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1340" windowHeight="8820" tabRatio="603" activeTab="0"/>
  </bookViews>
  <sheets>
    <sheet name="FL" sheetId="1" r:id="rId1"/>
  </sheets>
  <definedNames>
    <definedName name="_xlnm.Print_Area" localSheetId="0">'FL'!$A$1:$R$64</definedName>
    <definedName name="_xlnm.Print_Titles" localSheetId="0">'FL'!$1:$7</definedName>
    <definedName name="PwList">#REF!</definedName>
    <definedName name="Z_15155345_8777_11D5_B397_005004239794_.wvu.PrintArea" localSheetId="0" hidden="1">'FL'!$A$1:$R$64</definedName>
    <definedName name="Z_15155345_8777_11D5_B397_005004239794_.wvu.PrintTitles" localSheetId="0" hidden="1">'FL'!$1:$7</definedName>
    <definedName name="Z_22DA85C1_28FC_11D5_8877_0008C78A8E16_.wvu.PrintArea" localSheetId="0" hidden="1">'FL'!$A$1:$R$64</definedName>
    <definedName name="Z_22DA85C1_28FC_11D5_8877_0008C78A8E16_.wvu.PrintTitles" localSheetId="0" hidden="1">'FL'!$1:$7</definedName>
    <definedName name="Z_29143D62_803B_11D5_B38E_005004239794_.wvu.PrintArea" localSheetId="0" hidden="1">'FL'!$A$1:$R$64</definedName>
    <definedName name="Z_29143D62_803B_11D5_B38E_005004239794_.wvu.PrintTitles" localSheetId="0" hidden="1">'FL'!$1:$7</definedName>
    <definedName name="Z_46635F54_A886_1C50_A6EA_00805FB1CFA2_.wvu.PrintArea" localSheetId="0" hidden="1">'FL'!$A$1:$R$64</definedName>
    <definedName name="Z_46635F54_A886_1C50_A6EA_00805FB1CFA2_.wvu.PrintTitles" localSheetId="0" hidden="1">'FL'!$1:$7</definedName>
    <definedName name="Z_4B079268_196C_11D5_B257_00500499E533_.wvu.PrintArea" localSheetId="0" hidden="1">'FL'!$A$1:$R$64</definedName>
    <definedName name="Z_4B079268_196C_11D5_B257_00500499E533_.wvu.PrintTitles" localSheetId="0" hidden="1">'FL'!$1:$7</definedName>
    <definedName name="Z_87D75D50_A5EF_11D4_B2D8_005004239794_.wvu.PrintArea" localSheetId="0" hidden="1">'FL'!$A$5:$P$7</definedName>
    <definedName name="Z_87D75D50_A5EF_11D4_B2D8_005004239794_.wvu.PrintTitles" localSheetId="0" hidden="1">'FL'!#REF!</definedName>
    <definedName name="Z_B605F7E1_3097_11D4_9D3C_00805F8D19C9_.wvu.PrintArea" localSheetId="0" hidden="1">'FL'!$A$5:$P$7</definedName>
    <definedName name="Z_B605F7E1_3097_11D4_9D3C_00805F8D19C9_.wvu.PrintTitles" localSheetId="0" hidden="1">'FL'!#REF!</definedName>
    <definedName name="Z_E3569044_851C_11D5_B273_00500499E533_.wvu.PrintArea" localSheetId="0" hidden="1">'FL'!$A$1:$R$64</definedName>
    <definedName name="Z_E3569044_851C_11D5_B273_00500499E533_.wvu.PrintTitles" localSheetId="0" hidden="1">'FL'!$1:$7</definedName>
    <definedName name="Z_E4DB3FD9_3F2D_11D5_84DE_00805F475F9C_.wvu.PrintArea" localSheetId="0" hidden="1">'FL'!$A$1:$R$64</definedName>
    <definedName name="Z_E4DB3FD9_3F2D_11D5_84DE_00805F475F9C_.wvu.PrintTitles" localSheetId="0" hidden="1">'FL'!$1:$7</definedName>
    <definedName name="Z_E4FA9487_8298_11D5_8183_0050DA739ACB_.wvu.PrintArea" localSheetId="0" hidden="1">'FL'!$A$1:$R$64</definedName>
    <definedName name="Z_E4FA9487_8298_11D5_8183_0050DA739ACB_.wvu.PrintTitles" localSheetId="0" hidden="1">'FL'!$1:$7</definedName>
    <definedName name="Z_F249D5B5_1978_11D5_B257_00500499E533_.wvu.PrintArea" localSheetId="0" hidden="1">'FL'!$A$1:$R$64</definedName>
    <definedName name="Z_F249D5B5_1978_11D5_B257_00500499E533_.wvu.PrintTitles" localSheetId="0" hidden="1">'FL'!$1:$7</definedName>
  </definedNames>
  <calcPr fullCalcOnLoad="1"/>
</workbook>
</file>

<file path=xl/sharedStrings.xml><?xml version="1.0" encoding="utf-8"?>
<sst xmlns="http://schemas.openxmlformats.org/spreadsheetml/2006/main" count="129" uniqueCount="94">
  <si>
    <t>TPP++</t>
  </si>
  <si>
    <t>INTEROFFICE CHANNEL - DEDICATED TRANSPORT -  56/64 KBPS</t>
  </si>
  <si>
    <t>TEFV4</t>
  </si>
  <si>
    <t>TEFHG</t>
  </si>
  <si>
    <t>TEFHJ</t>
  </si>
  <si>
    <t>SATCO</t>
  </si>
  <si>
    <t>LOCAL INTERCONNECTION MID-SPAN MEET</t>
  </si>
  <si>
    <t>Local Channel - Dedicated - DS3 per month</t>
  </si>
  <si>
    <t>Zone</t>
  </si>
  <si>
    <t>BCS</t>
  </si>
  <si>
    <t>USOC</t>
  </si>
  <si>
    <t>RATES</t>
  </si>
  <si>
    <t>OSS RATES</t>
  </si>
  <si>
    <t>Svc Order Submitted Elec
 per LSR</t>
  </si>
  <si>
    <t>Svc Order Submitted Manually per LSR</t>
  </si>
  <si>
    <t>Incremental Charge - Manual Svc Order vs. Electronic-1st</t>
  </si>
  <si>
    <t>Incremental Charge - Manual Svc Order vs. Electronic-Add'l</t>
  </si>
  <si>
    <t>Incremental Charge - Manual Svc Order vs. Electronic-Disc 1st</t>
  </si>
  <si>
    <t>Incremental Charge - Manual Svc Order vs. Electronic-Disc Add'l</t>
  </si>
  <si>
    <t>Nonrecurring</t>
  </si>
  <si>
    <t>Disconnect</t>
  </si>
  <si>
    <t>Rec</t>
  </si>
  <si>
    <t>First</t>
  </si>
  <si>
    <t>Add'l</t>
  </si>
  <si>
    <t>SOMEC</t>
  </si>
  <si>
    <t>SOMAN</t>
  </si>
  <si>
    <t>Tandem Switching Function Per MOU</t>
  </si>
  <si>
    <t>COMMON TRANSPORT (Shared)</t>
  </si>
  <si>
    <t>Common Transport - Per Mile, Per MOU</t>
  </si>
  <si>
    <t>Common Transport - Facilities Termination Per MOU</t>
  </si>
  <si>
    <t>INTEROFFICE CHANNEL - DEDICATED TRANSPORT - VOICE GRADE</t>
  </si>
  <si>
    <t>Interoffice Channel - Dedicated Transport - 2-Wire Voice Grade - Per Mile per month</t>
  </si>
  <si>
    <t>Interoffice Channel - Dedicated Transport- 2- Wire Voice Grade - Facility Termination per month</t>
  </si>
  <si>
    <t>Interoffice Channel - Dedicated Transport - 56 kbps - per mile per month</t>
  </si>
  <si>
    <t>Interoffice Channel - Dedicated Transport - 56 kbps - Facility Termination per month</t>
  </si>
  <si>
    <t>Interoffice Channel - Dedicated Transport - 64 kbps - per mile per month</t>
  </si>
  <si>
    <t>Interoffice Channel - Dedicated Transport - 64 kbps - Facility Termination per month</t>
  </si>
  <si>
    <t>INTEROFFICE CHANNEL - DEDICATED TRANSPORT - DS1</t>
  </si>
  <si>
    <t>Interoffice Channel - Dedicated Channel - DS1 - Per Mile per month</t>
  </si>
  <si>
    <t>Interoffice Channel - Dedicated Tranport - DS1 - Facility Termination per month</t>
  </si>
  <si>
    <t>INTEROFFICE CHANNEL - DEDICATED TRANSPORT- DS3</t>
  </si>
  <si>
    <t>Interoffice Channel  - Dedicated Transport - DS3 - Per Mile per month</t>
  </si>
  <si>
    <t>Interoffice Channel - Dedicated Transport - DS3 - Facility Termination per month</t>
  </si>
  <si>
    <t>LOCAL CHANNEL - DEDICATED TRANSPORT</t>
  </si>
  <si>
    <t>Local Channel - Dedicated - 2-Wire Voice Grade per month</t>
  </si>
  <si>
    <t>Local Channel - Dedicated - 4-Wire Voice Grade per month</t>
  </si>
  <si>
    <t>Local Channel - Dedicated - DS1 per month</t>
  </si>
  <si>
    <t>MULTIPLEXERS</t>
  </si>
  <si>
    <t>Channelization -  DS1 to DS0 Channel System</t>
  </si>
  <si>
    <t>DS3 to DS1 Channel System per month</t>
  </si>
  <si>
    <t>LOCAL INTERCONNECTION (CALL TRANSPORT AND TERMINATION)</t>
  </si>
  <si>
    <t xml:space="preserve">TANDEM SWITCHING </t>
  </si>
  <si>
    <t>TRUNK CHARGE</t>
  </si>
  <si>
    <t>Installation Trunk Side Service - per DS0</t>
  </si>
  <si>
    <t xml:space="preserve">DS3 Interface Unit (DS1 COCI) per month </t>
  </si>
  <si>
    <t>SATNS</t>
  </si>
  <si>
    <t>Interim</t>
  </si>
  <si>
    <t>LOCAL INTERCONNECTION (TRANSPORT)</t>
  </si>
  <si>
    <t>CATEGORY</t>
  </si>
  <si>
    <t>NOTES</t>
  </si>
  <si>
    <t>Multiple Tandem Switching, per MOU (applies to intial tandem only)</t>
  </si>
  <si>
    <t>TDE0P</t>
  </si>
  <si>
    <t>TDE1P</t>
  </si>
  <si>
    <t>TDW0P</t>
  </si>
  <si>
    <t>TDW1P</t>
  </si>
  <si>
    <t>OHD</t>
  </si>
  <si>
    <t>Dedicated End Office Trunk Port Service-per DS0**</t>
  </si>
  <si>
    <t>Dedicated End Office Trunk Port Service-per DS1**</t>
  </si>
  <si>
    <t>Dedicated Tandem Trunk Port Service-per DS0**</t>
  </si>
  <si>
    <t>Dedicated Tandem Trunk Port Service-per DS1**</t>
  </si>
  <si>
    <t>** This rate element is recovered on a per MOU basis and is included in the End Office Switching and Tandem Switching, per MOU rate elements</t>
  </si>
  <si>
    <t>1L5NF</t>
  </si>
  <si>
    <t>1L5NK</t>
  </si>
  <si>
    <t>1L5NL</t>
  </si>
  <si>
    <t>1L5NM</t>
  </si>
  <si>
    <t>TEFV2</t>
  </si>
  <si>
    <t>NOTE: If Access service ride Mid-Span Meet, one-half the tariffed service Local Channel rate is applicable.</t>
  </si>
  <si>
    <t>SATN1</t>
  </si>
  <si>
    <t>OH1</t>
  </si>
  <si>
    <t>OH3</t>
  </si>
  <si>
    <t>OH1MS</t>
  </si>
  <si>
    <t>OH3MS</t>
  </si>
  <si>
    <t>OH1 OH1MS</t>
  </si>
  <si>
    <t>OH3 OH3MS</t>
  </si>
  <si>
    <t>LOCAL INTERCONNECTION</t>
  </si>
  <si>
    <t>0H1</t>
  </si>
  <si>
    <r>
      <t>Notes:</t>
    </r>
    <r>
      <rPr>
        <sz val="12"/>
        <color indexed="8"/>
        <rFont val="Arial"/>
        <family val="2"/>
      </rPr>
      <t xml:space="preserve">  If no rate is identified in the contract, the rate for the specific service or function will be as set forth in applicable BellSouth tariff or as negotiated by the Parties upon request by either Party.</t>
    </r>
  </si>
  <si>
    <t>0.0005767bk</t>
  </si>
  <si>
    <t>0.0000034bk</t>
  </si>
  <si>
    <t>0.0004493bk</t>
  </si>
  <si>
    <t>NOTE: "bk" beside a rate indicates that the Parties have agreed to bill and keep on usage.  As such, the element will be assessed for transit and MTA traffic, and not for non-transit and non-MTA traffic.</t>
  </si>
  <si>
    <t>Local Channel - Dedicated - DS3 Facility Termination per month</t>
  </si>
  <si>
    <t>OHL OHM</t>
  </si>
  <si>
    <t xml:space="preserve">OHL, OHM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</si>
</sst>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quot;$&quot;#,###.00;&quot;&quot;"/>
    <numFmt numFmtId="165" formatCode="&quot;$&quot;#,###.0000;&quot;$&quot;#,###.0000;&quot;&quot;"/>
    <numFmt numFmtId="166" formatCode="&quot;$&quot;#,###;&quot;$&quot;#,###;&quot;&quot;"/>
    <numFmt numFmtId="167" formatCode="&quot;$&quot;#,###.0000000;&quot;$&quot;#,###.0000000;&quot;&quot;"/>
    <numFmt numFmtId="168" formatCode="&quot;$&quot;#,###.000000;&quot;$&quot;#,###.000000;&quot;&quot;"/>
    <numFmt numFmtId="169" formatCode="&quot;$&quot;#,###.000;&quot;$&quot;#,###.000;&quot;&quot;"/>
    <numFmt numFmtId="170" formatCode="&quot;$&quot;#,###.00000;&quot;$&quot;#,###.00000;&quot;&quot;"/>
    <numFmt numFmtId="171" formatCode="&quot;$&quot;#,###.00000000;&quot;$&quot;#,###.00000000;&quot;&quot;"/>
    <numFmt numFmtId="172" formatCode="#,##0.000"/>
    <numFmt numFmtId="173" formatCode="_(&quot;$&quot;* #,##0.0000_);_(&quot;$&quot;* \(#,##0.0000\);_(&quot;$&quot;* &quot;-&quot;????_);_(@_)"/>
    <numFmt numFmtId="174" formatCode="&quot;$&quot;#,##0.00"/>
    <numFmt numFmtId="175" formatCode="&quot;$&quot;#,##0.0000"/>
    <numFmt numFmtId="176" formatCode="&quot;$&quot;#,##0.00000"/>
    <numFmt numFmtId="177" formatCode="&quot;$&quot;#,##0.000"/>
    <numFmt numFmtId="178" formatCode="&quot;$&quot;#,##0.0000000"/>
    <numFmt numFmtId="179" formatCode="&quot;$&quot;#,##0.000000"/>
    <numFmt numFmtId="180" formatCode="0.0000"/>
    <numFmt numFmtId="181" formatCode="&quot;$&quot;#,##0.00000000"/>
    <numFmt numFmtId="182" formatCode="0.0000000"/>
    <numFmt numFmtId="183" formatCode="&quot;$&quot;#,##0.00;[Red]&quot;$&quot;#,##0.00"/>
    <numFmt numFmtId="184" formatCode="#,##0.0000000"/>
    <numFmt numFmtId="185" formatCode="0.0"/>
    <numFmt numFmtId="186" formatCode="&quot;$&quot;#,##0.0000_);\(&quot;$&quot;#,##0.0000\)"/>
    <numFmt numFmtId="187" formatCode="#,##0.0000"/>
    <numFmt numFmtId="188" formatCode="&quot;$&quot;#,##0.000000000"/>
    <numFmt numFmtId="189" formatCode="&quot;$&quot;#,##0.0000000_);\(&quot;$&quot;#,##0.0000000\)"/>
    <numFmt numFmtId="190" formatCode="&quot;$&quot;#,##0.000000_);\(&quot;$&quot;#,##0.000000\)"/>
    <numFmt numFmtId="191" formatCode="&quot;$&quot;#,##0.00000_);\(&quot;$&quot;#,##0.00000\)"/>
    <numFmt numFmtId="192" formatCode="&quot;$&quot;#,##0.0_);\(&quot;$&quot;#,##0.0\)"/>
    <numFmt numFmtId="193" formatCode="&quot;$&quot;#,##0.000_);\(&quot;$&quot;#,##0.000\)"/>
    <numFmt numFmtId="194" formatCode="&quot;$&quot;#,##0._);\(&quot;$&quot;#,##0.\)"/>
  </numFmts>
  <fonts count="6">
    <font>
      <sz val="10"/>
      <name val="Arial"/>
      <family val="0"/>
    </font>
    <font>
      <b/>
      <sz val="9"/>
      <color indexed="8"/>
      <name val="Arial"/>
      <family val="2"/>
    </font>
    <font>
      <sz val="12"/>
      <color indexed="8"/>
      <name val="Arial"/>
      <family val="2"/>
    </font>
    <font>
      <b/>
      <sz val="12"/>
      <color indexed="8"/>
      <name val="Arial"/>
      <family val="2"/>
    </font>
    <font>
      <sz val="9"/>
      <color indexed="8"/>
      <name val="Arial"/>
      <family val="2"/>
    </font>
    <font>
      <sz val="10"/>
      <color indexed="8"/>
      <name val="Arial"/>
      <family val="2"/>
    </font>
  </fonts>
  <fills count="2">
    <fill>
      <patternFill/>
    </fill>
    <fill>
      <patternFill patternType="gray125"/>
    </fill>
  </fills>
  <borders count="9">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2" fillId="0" borderId="0" xfId="0" applyFont="1" applyFill="1" applyAlignment="1">
      <alignment/>
    </xf>
    <xf numFmtId="174" fontId="4" fillId="0" borderId="1" xfId="0" applyNumberFormat="1" applyFont="1" applyFill="1" applyBorder="1" applyAlignment="1">
      <alignment horizontal="center"/>
    </xf>
    <xf numFmtId="174" fontId="4" fillId="0" borderId="2" xfId="0" applyNumberFormat="1" applyFont="1" applyFill="1" applyBorder="1" applyAlignment="1">
      <alignment horizontal="center"/>
    </xf>
    <xf numFmtId="174" fontId="4" fillId="0" borderId="3" xfId="0" applyNumberFormat="1" applyFont="1" applyFill="1" applyBorder="1" applyAlignment="1">
      <alignment horizontal="center"/>
    </xf>
    <xf numFmtId="174" fontId="1" fillId="0" borderId="2" xfId="0" applyNumberFormat="1" applyFont="1" applyFill="1" applyBorder="1" applyAlignment="1">
      <alignment horizontal="center"/>
    </xf>
    <xf numFmtId="174" fontId="1" fillId="0" borderId="3" xfId="0" applyNumberFormat="1" applyFont="1" applyFill="1" applyBorder="1" applyAlignment="1">
      <alignment horizontal="center"/>
    </xf>
    <xf numFmtId="174" fontId="1" fillId="0" borderId="4" xfId="0" applyNumberFormat="1" applyFont="1" applyFill="1" applyBorder="1" applyAlignment="1">
      <alignment horizontal="center"/>
    </xf>
    <xf numFmtId="174" fontId="1" fillId="0" borderId="5" xfId="0" applyNumberFormat="1" applyFont="1" applyFill="1" applyBorder="1" applyAlignment="1">
      <alignment horizontal="center"/>
    </xf>
    <xf numFmtId="174" fontId="1" fillId="0" borderId="6" xfId="0" applyNumberFormat="1" applyFont="1" applyFill="1" applyBorder="1" applyAlignment="1">
      <alignment horizontal="center"/>
    </xf>
    <xf numFmtId="0" fontId="2" fillId="0" borderId="0" xfId="0" applyFont="1" applyFill="1" applyBorder="1" applyAlignment="1">
      <alignment/>
    </xf>
    <xf numFmtId="174" fontId="3" fillId="0" borderId="1" xfId="0" applyNumberFormat="1" applyFont="1" applyFill="1" applyBorder="1" applyAlignment="1">
      <alignment horizontal="center"/>
    </xf>
    <xf numFmtId="174" fontId="3" fillId="0" borderId="0" xfId="0" applyNumberFormat="1" applyFont="1" applyFill="1" applyBorder="1" applyAlignment="1">
      <alignment horizontal="center"/>
    </xf>
    <xf numFmtId="174" fontId="3" fillId="0" borderId="7" xfId="0" applyNumberFormat="1" applyFont="1" applyFill="1" applyBorder="1" applyAlignment="1">
      <alignment horizontal="center"/>
    </xf>
    <xf numFmtId="0" fontId="3" fillId="0" borderId="0" xfId="0" applyFont="1" applyFill="1" applyBorder="1" applyAlignment="1">
      <alignment/>
    </xf>
    <xf numFmtId="0" fontId="3" fillId="0" borderId="0" xfId="0" applyFont="1" applyFill="1" applyBorder="1" applyAlignment="1">
      <alignment wrapText="1"/>
    </xf>
    <xf numFmtId="0" fontId="3" fillId="0" borderId="1" xfId="0" applyFont="1" applyFill="1" applyBorder="1" applyAlignment="1">
      <alignment horizontal="left" wrapText="1"/>
    </xf>
    <xf numFmtId="0" fontId="3" fillId="0" borderId="1" xfId="0" applyFont="1" applyFill="1" applyBorder="1" applyAlignment="1">
      <alignment horizontal="center" wrapText="1"/>
    </xf>
    <xf numFmtId="174" fontId="2" fillId="0" borderId="1" xfId="0" applyNumberFormat="1" applyFont="1" applyFill="1" applyBorder="1" applyAlignment="1">
      <alignment horizontal="center"/>
    </xf>
    <xf numFmtId="174" fontId="2" fillId="0" borderId="7" xfId="0" applyNumberFormat="1" applyFont="1" applyFill="1" applyBorder="1" applyAlignment="1">
      <alignment horizontal="center"/>
    </xf>
    <xf numFmtId="0" fontId="2" fillId="0" borderId="0" xfId="0" applyFont="1" applyFill="1" applyBorder="1" applyAlignment="1">
      <alignment wrapText="1"/>
    </xf>
    <xf numFmtId="0" fontId="2" fillId="0" borderId="1" xfId="0" applyFont="1" applyFill="1" applyBorder="1" applyAlignment="1">
      <alignment horizontal="left" wrapText="1"/>
    </xf>
    <xf numFmtId="0" fontId="2" fillId="0" borderId="1" xfId="0" applyFont="1" applyFill="1" applyBorder="1" applyAlignment="1">
      <alignment horizontal="center" wrapText="1"/>
    </xf>
    <xf numFmtId="174" fontId="2" fillId="0" borderId="0" xfId="0" applyNumberFormat="1" applyFont="1" applyFill="1" applyBorder="1" applyAlignment="1">
      <alignment horizontal="center"/>
    </xf>
    <xf numFmtId="189" fontId="2" fillId="0" borderId="1" xfId="0" applyNumberFormat="1" applyFont="1" applyFill="1" applyBorder="1" applyAlignment="1">
      <alignment horizontal="center"/>
    </xf>
    <xf numFmtId="167" fontId="2" fillId="0" borderId="1" xfId="0" applyNumberFormat="1" applyFont="1" applyFill="1" applyBorder="1" applyAlignment="1">
      <alignment horizontal="center"/>
    </xf>
    <xf numFmtId="186" fontId="2" fillId="0" borderId="1" xfId="0" applyNumberFormat="1" applyFont="1" applyFill="1" applyBorder="1" applyAlignment="1">
      <alignment horizontal="center"/>
    </xf>
    <xf numFmtId="16" fontId="2" fillId="0" borderId="1" xfId="0" applyNumberFormat="1" applyFont="1" applyFill="1" applyBorder="1" applyAlignment="1">
      <alignment horizontal="left" wrapText="1"/>
    </xf>
    <xf numFmtId="16" fontId="2" fillId="0" borderId="0" xfId="0" applyNumberFormat="1" applyFont="1" applyFill="1" applyBorder="1" applyAlignment="1">
      <alignment horizontal="left" wrapText="1"/>
    </xf>
    <xf numFmtId="0" fontId="2" fillId="0" borderId="0" xfId="0" applyFont="1" applyFill="1" applyBorder="1" applyAlignment="1">
      <alignment horizontal="center" wrapText="1"/>
    </xf>
    <xf numFmtId="7" fontId="2" fillId="0" borderId="1" xfId="0" applyNumberFormat="1" applyFont="1" applyFill="1" applyBorder="1" applyAlignment="1">
      <alignment horizontal="center"/>
    </xf>
    <xf numFmtId="0" fontId="2" fillId="0" borderId="1" xfId="0" applyFont="1" applyFill="1" applyBorder="1" applyAlignment="1">
      <alignment horizontal="center"/>
    </xf>
    <xf numFmtId="0" fontId="2" fillId="0" borderId="0" xfId="0" applyFont="1" applyFill="1" applyBorder="1" applyAlignment="1">
      <alignment horizontal="center"/>
    </xf>
    <xf numFmtId="174" fontId="2" fillId="0" borderId="0" xfId="0" applyNumberFormat="1" applyFont="1" applyFill="1" applyBorder="1" applyAlignment="1">
      <alignment horizontal="center" wrapText="1"/>
    </xf>
    <xf numFmtId="174" fontId="2" fillId="0" borderId="1" xfId="0" applyNumberFormat="1" applyFont="1" applyFill="1" applyBorder="1" applyAlignment="1">
      <alignment horizontal="center" wrapText="1"/>
    </xf>
    <xf numFmtId="174" fontId="2" fillId="0" borderId="0" xfId="0" applyNumberFormat="1" applyFont="1" applyBorder="1" applyAlignment="1">
      <alignment horizontal="center"/>
    </xf>
    <xf numFmtId="7" fontId="2" fillId="0" borderId="0" xfId="0" applyNumberFormat="1" applyFont="1" applyFill="1" applyBorder="1" applyAlignment="1">
      <alignment horizontal="center"/>
    </xf>
    <xf numFmtId="0" fontId="2" fillId="0" borderId="0" xfId="0" applyFont="1" applyFill="1" applyAlignment="1">
      <alignment wrapText="1"/>
    </xf>
    <xf numFmtId="164" fontId="2" fillId="0" borderId="0" xfId="0" applyNumberFormat="1" applyFont="1" applyFill="1" applyBorder="1" applyAlignment="1">
      <alignment horizontal="center"/>
    </xf>
    <xf numFmtId="164" fontId="2" fillId="0" borderId="1" xfId="0" applyNumberFormat="1" applyFont="1" applyFill="1" applyBorder="1" applyAlignment="1">
      <alignment horizontal="center"/>
    </xf>
    <xf numFmtId="164" fontId="2" fillId="0" borderId="7" xfId="0" applyNumberFormat="1" applyFont="1" applyFill="1" applyBorder="1" applyAlignment="1">
      <alignment horizontal="center"/>
    </xf>
    <xf numFmtId="193" fontId="2" fillId="0" borderId="1" xfId="0" applyNumberFormat="1" applyFont="1" applyFill="1" applyBorder="1" applyAlignment="1">
      <alignment horizontal="center"/>
    </xf>
    <xf numFmtId="174" fontId="2" fillId="0" borderId="7" xfId="0" applyNumberFormat="1" applyFont="1" applyFill="1" applyBorder="1" applyAlignment="1">
      <alignment horizontal="center" wrapText="1"/>
    </xf>
    <xf numFmtId="8" fontId="2" fillId="0" borderId="7" xfId="0" applyNumberFormat="1" applyFont="1" applyFill="1" applyBorder="1" applyAlignment="1">
      <alignment horizontal="center"/>
    </xf>
    <xf numFmtId="8" fontId="2" fillId="0" borderId="1" xfId="0" applyNumberFormat="1" applyFont="1" applyFill="1" applyBorder="1" applyAlignment="1">
      <alignment horizontal="center"/>
    </xf>
    <xf numFmtId="8" fontId="2" fillId="0" borderId="0" xfId="0" applyNumberFormat="1" applyFont="1" applyFill="1" applyBorder="1" applyAlignment="1">
      <alignment horizontal="center"/>
    </xf>
    <xf numFmtId="192" fontId="2" fillId="0" borderId="1" xfId="0" applyNumberFormat="1" applyFont="1" applyFill="1" applyBorder="1" applyAlignment="1">
      <alignment horizontal="center"/>
    </xf>
    <xf numFmtId="44" fontId="5" fillId="0" borderId="1" xfId="0" applyNumberFormat="1" applyFont="1" applyFill="1" applyBorder="1" applyAlignment="1">
      <alignment horizontal="center" wrapText="1"/>
    </xf>
    <xf numFmtId="175" fontId="2" fillId="0" borderId="1" xfId="0" applyNumberFormat="1" applyFont="1" applyFill="1" applyBorder="1" applyAlignment="1">
      <alignment horizontal="center"/>
    </xf>
    <xf numFmtId="0" fontId="5" fillId="0" borderId="0" xfId="0" applyFont="1" applyAlignment="1">
      <alignment/>
    </xf>
    <xf numFmtId="179" fontId="2" fillId="0" borderId="0" xfId="0" applyNumberFormat="1" applyFont="1" applyFill="1" applyBorder="1" applyAlignment="1">
      <alignment horizontal="center"/>
    </xf>
    <xf numFmtId="175" fontId="2" fillId="0" borderId="0" xfId="0" applyNumberFormat="1" applyFont="1" applyFill="1" applyBorder="1" applyAlignment="1">
      <alignment horizontal="center"/>
    </xf>
    <xf numFmtId="0" fontId="2" fillId="0" borderId="0" xfId="0" applyFont="1" applyFill="1" applyBorder="1" applyAlignment="1">
      <alignment horizontal="left" wrapText="1"/>
    </xf>
    <xf numFmtId="174" fontId="2" fillId="0" borderId="1" xfId="0" applyNumberFormat="1" applyFont="1" applyFill="1" applyBorder="1" applyAlignment="1">
      <alignment horizontal="left"/>
    </xf>
    <xf numFmtId="174" fontId="2" fillId="0" borderId="0" xfId="0" applyNumberFormat="1" applyFont="1" applyFill="1" applyBorder="1" applyAlignment="1">
      <alignment horizontal="left"/>
    </xf>
    <xf numFmtId="174" fontId="2" fillId="0" borderId="7" xfId="0" applyNumberFormat="1" applyFont="1" applyFill="1" applyBorder="1" applyAlignment="1">
      <alignment horizontal="left"/>
    </xf>
    <xf numFmtId="174" fontId="2" fillId="0" borderId="0" xfId="0" applyNumberFormat="1" applyFont="1" applyBorder="1" applyAlignment="1">
      <alignment horizontal="left"/>
    </xf>
    <xf numFmtId="0" fontId="3" fillId="0" borderId="0" xfId="0" applyFont="1" applyFill="1" applyBorder="1" applyAlignment="1">
      <alignment horizontal="left"/>
    </xf>
    <xf numFmtId="190" fontId="2" fillId="0" borderId="1" xfId="0" applyNumberFormat="1" applyFont="1" applyFill="1" applyBorder="1" applyAlignment="1">
      <alignment horizontal="center"/>
    </xf>
    <xf numFmtId="0" fontId="3" fillId="0" borderId="0" xfId="0" applyFont="1" applyFill="1" applyBorder="1" applyAlignment="1">
      <alignment wrapText="1"/>
    </xf>
    <xf numFmtId="0" fontId="5" fillId="0" borderId="0" xfId="0" applyFont="1" applyAlignment="1">
      <alignment wrapText="1"/>
    </xf>
    <xf numFmtId="0" fontId="5" fillId="0" borderId="1" xfId="0" applyFont="1" applyBorder="1" applyAlignment="1">
      <alignment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174" fontId="3" fillId="0" borderId="3" xfId="0" applyNumberFormat="1" applyFont="1" applyFill="1" applyBorder="1" applyAlignment="1">
      <alignment horizontal="center"/>
    </xf>
    <xf numFmtId="174" fontId="3" fillId="0" borderId="2" xfId="0" applyNumberFormat="1" applyFont="1" applyFill="1" applyBorder="1" applyAlignment="1">
      <alignment horizontal="center"/>
    </xf>
    <xf numFmtId="174" fontId="1" fillId="0" borderId="0" xfId="0" applyNumberFormat="1" applyFont="1" applyFill="1" applyBorder="1" applyAlignment="1">
      <alignment horizontal="center"/>
    </xf>
    <xf numFmtId="174" fontId="1" fillId="0" borderId="1" xfId="0" applyNumberFormat="1" applyFont="1" applyFill="1" applyBorder="1" applyAlignment="1">
      <alignment horizontal="center"/>
    </xf>
    <xf numFmtId="174" fontId="1" fillId="0" borderId="2" xfId="0" applyNumberFormat="1" applyFont="1" applyFill="1" applyBorder="1" applyAlignment="1">
      <alignment horizontal="center"/>
    </xf>
    <xf numFmtId="174" fontId="1" fillId="0" borderId="3" xfId="0" applyNumberFormat="1" applyFont="1" applyFill="1" applyBorder="1" applyAlignment="1">
      <alignment horizontal="center"/>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wrapText="1"/>
    </xf>
    <xf numFmtId="0" fontId="1" fillId="0" borderId="2" xfId="0" applyFont="1" applyFill="1" applyBorder="1" applyAlignment="1">
      <alignment horizontal="center" wrapText="1"/>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174" fontId="1" fillId="0" borderId="7" xfId="0" applyNumberFormat="1" applyFont="1" applyFill="1" applyBorder="1" applyAlignment="1">
      <alignment horizontal="center" wrapText="1"/>
    </xf>
    <xf numFmtId="174" fontId="1" fillId="0" borderId="4" xfId="0" applyNumberFormat="1" applyFont="1" applyFill="1" applyBorder="1" applyAlignment="1">
      <alignment horizontal="center" wrapText="1"/>
    </xf>
    <xf numFmtId="174" fontId="3" fillId="0" borderId="6" xfId="0" applyNumberFormat="1" applyFont="1" applyFill="1" applyBorder="1" applyAlignment="1">
      <alignment horizontal="center"/>
    </xf>
    <xf numFmtId="174" fontId="3" fillId="0" borderId="8" xfId="0" applyNumberFormat="1" applyFont="1" applyFill="1" applyBorder="1" applyAlignment="1">
      <alignment horizontal="center"/>
    </xf>
    <xf numFmtId="174" fontId="3" fillId="0" borderId="5" xfId="0" applyNumberFormat="1" applyFont="1" applyFill="1" applyBorder="1" applyAlignment="1">
      <alignment horizontal="center"/>
    </xf>
    <xf numFmtId="174" fontId="1" fillId="0" borderId="1" xfId="0" applyNumberFormat="1" applyFont="1" applyFill="1" applyBorder="1" applyAlignment="1">
      <alignment horizontal="center" wrapText="1"/>
    </xf>
    <xf numFmtId="174" fontId="1" fillId="0" borderId="3" xfId="0" applyNumberFormat="1"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R64"/>
  <sheetViews>
    <sheetView tabSelected="1" view="pageBreakPreview" zoomScale="75" zoomScaleNormal="75" zoomScaleSheetLayoutView="75" workbookViewId="0" topLeftCell="A1">
      <pane xSplit="3" ySplit="6" topLeftCell="D7" activePane="bottomRight" state="frozen"/>
      <selection pane="topLeft" activeCell="A6" sqref="A6:IV6"/>
      <selection pane="topRight" activeCell="A6" sqref="A6:IV6"/>
      <selection pane="bottomLeft" activeCell="A6" sqref="A6:IV6"/>
      <selection pane="bottomRight" activeCell="A6" sqref="A6:IV6"/>
    </sheetView>
  </sheetViews>
  <sheetFormatPr defaultColWidth="9.140625" defaultRowHeight="12.75"/>
  <cols>
    <col min="1" max="1" width="16.140625" style="10" customWidth="1"/>
    <col min="2" max="2" width="17.28125" style="10" customWidth="1"/>
    <col min="3" max="3" width="49.140625" style="20" customWidth="1"/>
    <col min="4" max="4" width="10.8515625" style="21" customWidth="1"/>
    <col min="5" max="5" width="6.00390625" style="22" customWidth="1"/>
    <col min="6" max="7" width="9.140625" style="22" customWidth="1"/>
    <col min="8" max="8" width="18.57421875" style="18" customWidth="1"/>
    <col min="9" max="9" width="12.140625" style="23" customWidth="1"/>
    <col min="10" max="10" width="12.8515625" style="18" customWidth="1"/>
    <col min="11" max="11" width="12.28125" style="23" customWidth="1"/>
    <col min="12" max="12" width="13.28125" style="18" customWidth="1"/>
    <col min="13" max="13" width="12.00390625" style="19" customWidth="1"/>
    <col min="14" max="14" width="12.28125" style="19" customWidth="1"/>
    <col min="15" max="15" width="14.00390625" style="18" customWidth="1"/>
    <col min="16" max="16" width="13.7109375" style="18" customWidth="1"/>
    <col min="17" max="17" width="12.57421875" style="49" customWidth="1"/>
    <col min="18" max="18" width="12.7109375" style="1" customWidth="1"/>
    <col min="19" max="16384" width="9.140625" style="1" customWidth="1"/>
  </cols>
  <sheetData>
    <row r="1" spans="1:18" ht="16.5" thickBot="1">
      <c r="A1" s="72" t="s">
        <v>58</v>
      </c>
      <c r="B1" s="74" t="s">
        <v>59</v>
      </c>
      <c r="C1" s="76" t="s">
        <v>84</v>
      </c>
      <c r="D1" s="62" t="s">
        <v>56</v>
      </c>
      <c r="E1" s="62" t="s">
        <v>8</v>
      </c>
      <c r="F1" s="62" t="s">
        <v>9</v>
      </c>
      <c r="G1" s="70" t="s">
        <v>10</v>
      </c>
      <c r="H1" s="64" t="s">
        <v>11</v>
      </c>
      <c r="I1" s="65"/>
      <c r="J1" s="64"/>
      <c r="K1" s="65"/>
      <c r="L1" s="64"/>
      <c r="M1" s="80" t="s">
        <v>12</v>
      </c>
      <c r="N1" s="80"/>
      <c r="O1" s="81"/>
      <c r="P1" s="82"/>
      <c r="Q1" s="81"/>
      <c r="R1" s="82"/>
    </row>
    <row r="2" spans="1:18" ht="22.5" customHeight="1" thickBot="1">
      <c r="A2" s="72"/>
      <c r="B2" s="74"/>
      <c r="C2" s="76"/>
      <c r="D2" s="62"/>
      <c r="E2" s="62"/>
      <c r="F2" s="62"/>
      <c r="G2" s="70"/>
      <c r="H2" s="2"/>
      <c r="I2" s="3"/>
      <c r="J2" s="4"/>
      <c r="K2" s="3"/>
      <c r="L2" s="4"/>
      <c r="M2" s="78" t="s">
        <v>13</v>
      </c>
      <c r="N2" s="78" t="s">
        <v>14</v>
      </c>
      <c r="O2" s="83" t="s">
        <v>15</v>
      </c>
      <c r="P2" s="78" t="s">
        <v>16</v>
      </c>
      <c r="Q2" s="83" t="s">
        <v>17</v>
      </c>
      <c r="R2" s="78" t="s">
        <v>18</v>
      </c>
    </row>
    <row r="3" spans="1:18" ht="27" customHeight="1">
      <c r="A3" s="72"/>
      <c r="B3" s="74"/>
      <c r="C3" s="76"/>
      <c r="D3" s="62"/>
      <c r="E3" s="62"/>
      <c r="F3" s="62"/>
      <c r="G3" s="70"/>
      <c r="H3" s="2"/>
      <c r="I3" s="66" t="s">
        <v>19</v>
      </c>
      <c r="J3" s="67"/>
      <c r="K3" s="66" t="s">
        <v>19</v>
      </c>
      <c r="L3" s="67"/>
      <c r="M3" s="78"/>
      <c r="N3" s="78"/>
      <c r="O3" s="83"/>
      <c r="P3" s="78"/>
      <c r="Q3" s="83"/>
      <c r="R3" s="78"/>
    </row>
    <row r="4" spans="1:18" ht="23.25" customHeight="1" thickBot="1">
      <c r="A4" s="72"/>
      <c r="B4" s="74"/>
      <c r="C4" s="76"/>
      <c r="D4" s="62"/>
      <c r="E4" s="62"/>
      <c r="F4" s="62"/>
      <c r="G4" s="70"/>
      <c r="H4" s="2"/>
      <c r="I4" s="68"/>
      <c r="J4" s="69"/>
      <c r="K4" s="68" t="s">
        <v>20</v>
      </c>
      <c r="L4" s="69"/>
      <c r="M4" s="79"/>
      <c r="N4" s="79"/>
      <c r="O4" s="84"/>
      <c r="P4" s="79"/>
      <c r="Q4" s="84"/>
      <c r="R4" s="79"/>
    </row>
    <row r="5" spans="1:18" s="10" customFormat="1" ht="15.75" thickBot="1">
      <c r="A5" s="73"/>
      <c r="B5" s="75"/>
      <c r="C5" s="77"/>
      <c r="D5" s="63"/>
      <c r="E5" s="63"/>
      <c r="F5" s="63"/>
      <c r="G5" s="71"/>
      <c r="H5" s="6" t="s">
        <v>21</v>
      </c>
      <c r="I5" s="5" t="s">
        <v>22</v>
      </c>
      <c r="J5" s="6" t="s">
        <v>23</v>
      </c>
      <c r="K5" s="5" t="s">
        <v>22</v>
      </c>
      <c r="L5" s="6" t="s">
        <v>23</v>
      </c>
      <c r="M5" s="7" t="s">
        <v>24</v>
      </c>
      <c r="N5" s="7" t="s">
        <v>25</v>
      </c>
      <c r="O5" s="8" t="s">
        <v>25</v>
      </c>
      <c r="P5" s="9" t="s">
        <v>25</v>
      </c>
      <c r="Q5" s="8" t="s">
        <v>25</v>
      </c>
      <c r="R5" s="9" t="s">
        <v>25</v>
      </c>
    </row>
    <row r="6" ht="12.75"/>
    <row r="7" spans="1:18" ht="15.75">
      <c r="A7" s="14"/>
      <c r="B7" s="14"/>
      <c r="C7" s="15"/>
      <c r="D7" s="16"/>
      <c r="E7" s="17"/>
      <c r="F7" s="17"/>
      <c r="G7" s="17"/>
      <c r="I7" s="12"/>
      <c r="J7" s="11"/>
      <c r="K7" s="12"/>
      <c r="L7" s="11"/>
      <c r="M7" s="13"/>
      <c r="N7" s="13"/>
      <c r="O7" s="12"/>
      <c r="P7" s="11"/>
      <c r="Q7" s="35"/>
      <c r="R7" s="18"/>
    </row>
    <row r="8" spans="1:18" ht="15.75">
      <c r="A8" s="14" t="s">
        <v>50</v>
      </c>
      <c r="B8" s="14"/>
      <c r="O8" s="23"/>
      <c r="Q8" s="35"/>
      <c r="R8" s="18"/>
    </row>
    <row r="9" spans="1:18" ht="15.75">
      <c r="A9" s="14"/>
      <c r="B9" s="57" t="s">
        <v>90</v>
      </c>
      <c r="C9" s="52"/>
      <c r="E9" s="21"/>
      <c r="F9" s="21"/>
      <c r="G9" s="21"/>
      <c r="H9" s="53"/>
      <c r="I9" s="54"/>
      <c r="J9" s="53"/>
      <c r="K9" s="54"/>
      <c r="L9" s="53"/>
      <c r="M9" s="55"/>
      <c r="N9" s="55"/>
      <c r="O9" s="54"/>
      <c r="P9" s="53"/>
      <c r="Q9" s="56"/>
      <c r="R9" s="53"/>
    </row>
    <row r="10" spans="1:18" ht="15.75">
      <c r="A10" s="14"/>
      <c r="B10" s="14"/>
      <c r="O10" s="23"/>
      <c r="Q10" s="35"/>
      <c r="R10" s="18"/>
    </row>
    <row r="11" spans="8:18" ht="15">
      <c r="H11" s="25"/>
      <c r="O11" s="23"/>
      <c r="Q11" s="35"/>
      <c r="R11" s="18"/>
    </row>
    <row r="12" spans="2:18" ht="15.75">
      <c r="B12" s="14" t="s">
        <v>51</v>
      </c>
      <c r="O12" s="23"/>
      <c r="Q12" s="35"/>
      <c r="R12" s="18"/>
    </row>
    <row r="13" spans="3:18" ht="15">
      <c r="C13" s="20" t="s">
        <v>26</v>
      </c>
      <c r="F13" s="22" t="s">
        <v>65</v>
      </c>
      <c r="H13" s="24" t="s">
        <v>87</v>
      </c>
      <c r="O13" s="23"/>
      <c r="Q13" s="35"/>
      <c r="R13" s="18"/>
    </row>
    <row r="14" spans="3:18" ht="30">
      <c r="C14" s="20" t="s">
        <v>60</v>
      </c>
      <c r="F14" s="22" t="s">
        <v>65</v>
      </c>
      <c r="H14" s="24" t="s">
        <v>87</v>
      </c>
      <c r="O14" s="23"/>
      <c r="Q14" s="35"/>
      <c r="R14" s="18"/>
    </row>
    <row r="15" spans="8:18" ht="15">
      <c r="H15" s="25"/>
      <c r="O15" s="23"/>
      <c r="Q15" s="35"/>
      <c r="R15" s="18"/>
    </row>
    <row r="16" spans="2:18" ht="15.75">
      <c r="B16" s="14" t="s">
        <v>52</v>
      </c>
      <c r="H16" s="25"/>
      <c r="O16" s="23"/>
      <c r="Q16" s="35"/>
      <c r="R16" s="18"/>
    </row>
    <row r="17" spans="1:18" ht="15.75">
      <c r="A17" s="14"/>
      <c r="C17" s="10" t="s">
        <v>53</v>
      </c>
      <c r="D17" s="27"/>
      <c r="F17" s="22" t="s">
        <v>65</v>
      </c>
      <c r="G17" s="22" t="s">
        <v>0</v>
      </c>
      <c r="H17" s="25"/>
      <c r="I17" s="23">
        <v>336.43</v>
      </c>
      <c r="J17" s="18">
        <v>57.38</v>
      </c>
      <c r="O17" s="23"/>
      <c r="Q17" s="35"/>
      <c r="R17" s="18"/>
    </row>
    <row r="18" spans="1:18" ht="15.75">
      <c r="A18" s="14"/>
      <c r="C18" s="10" t="s">
        <v>66</v>
      </c>
      <c r="D18" s="28"/>
      <c r="E18" s="29"/>
      <c r="F18" s="29" t="s">
        <v>65</v>
      </c>
      <c r="G18" s="22" t="s">
        <v>61</v>
      </c>
      <c r="H18" s="30">
        <v>0</v>
      </c>
      <c r="O18" s="23"/>
      <c r="Q18" s="35"/>
      <c r="R18" s="18"/>
    </row>
    <row r="19" spans="1:18" ht="15.75">
      <c r="A19" s="14"/>
      <c r="C19" s="10" t="s">
        <v>67</v>
      </c>
      <c r="D19" s="28"/>
      <c r="E19" s="29"/>
      <c r="F19" s="29" t="s">
        <v>85</v>
      </c>
      <c r="G19" s="22" t="s">
        <v>62</v>
      </c>
      <c r="H19" s="30">
        <v>0</v>
      </c>
      <c r="O19" s="23"/>
      <c r="Q19" s="35"/>
      <c r="R19" s="18"/>
    </row>
    <row r="20" spans="1:18" ht="30.75">
      <c r="A20" s="14"/>
      <c r="C20" s="10" t="s">
        <v>68</v>
      </c>
      <c r="D20" s="28"/>
      <c r="E20" s="29"/>
      <c r="F20" s="29" t="s">
        <v>65</v>
      </c>
      <c r="G20" s="22" t="s">
        <v>63</v>
      </c>
      <c r="H20" s="30">
        <v>0</v>
      </c>
      <c r="O20" s="23"/>
      <c r="Q20" s="35"/>
      <c r="R20" s="18"/>
    </row>
    <row r="21" spans="1:18" ht="30.75">
      <c r="A21" s="14"/>
      <c r="C21" s="10" t="s">
        <v>69</v>
      </c>
      <c r="D21" s="28"/>
      <c r="E21" s="29"/>
      <c r="F21" s="29" t="s">
        <v>80</v>
      </c>
      <c r="G21" s="22" t="s">
        <v>64</v>
      </c>
      <c r="H21" s="30">
        <v>0</v>
      </c>
      <c r="O21" s="23"/>
      <c r="Q21" s="35"/>
      <c r="R21" s="18"/>
    </row>
    <row r="22" spans="2:18" ht="15">
      <c r="B22" s="10" t="s">
        <v>70</v>
      </c>
      <c r="H22" s="25"/>
      <c r="O22" s="23"/>
      <c r="Q22" s="35"/>
      <c r="R22" s="18"/>
    </row>
    <row r="23" spans="1:18" ht="15.75">
      <c r="A23" s="14" t="s">
        <v>57</v>
      </c>
      <c r="B23" s="14"/>
      <c r="H23" s="25"/>
      <c r="O23" s="23"/>
      <c r="Q23" s="35"/>
      <c r="R23" s="18"/>
    </row>
    <row r="24" spans="1:18" ht="15.75">
      <c r="A24" s="14"/>
      <c r="B24" s="14"/>
      <c r="H24" s="25"/>
      <c r="O24" s="23"/>
      <c r="Q24" s="35"/>
      <c r="R24" s="18"/>
    </row>
    <row r="25" spans="2:18" ht="15.75">
      <c r="B25" s="14" t="s">
        <v>27</v>
      </c>
      <c r="O25" s="23"/>
      <c r="Q25" s="35"/>
      <c r="R25" s="18"/>
    </row>
    <row r="26" spans="3:18" ht="15">
      <c r="C26" s="20" t="s">
        <v>28</v>
      </c>
      <c r="F26" s="22" t="s">
        <v>65</v>
      </c>
      <c r="H26" s="58" t="s">
        <v>88</v>
      </c>
      <c r="I26" s="50"/>
      <c r="O26" s="23"/>
      <c r="Q26" s="35"/>
      <c r="R26" s="18"/>
    </row>
    <row r="27" spans="3:18" ht="30">
      <c r="C27" s="20" t="s">
        <v>29</v>
      </c>
      <c r="F27" s="22" t="s">
        <v>65</v>
      </c>
      <c r="H27" s="26" t="s">
        <v>89</v>
      </c>
      <c r="I27" s="51"/>
      <c r="O27" s="23"/>
      <c r="Q27" s="35"/>
      <c r="R27" s="18"/>
    </row>
    <row r="28" spans="15:18" ht="15">
      <c r="O28" s="23"/>
      <c r="Q28" s="35"/>
      <c r="R28" s="18"/>
    </row>
    <row r="29" spans="2:18" ht="15.75">
      <c r="B29" s="14" t="s">
        <v>30</v>
      </c>
      <c r="O29" s="23"/>
      <c r="Q29" s="35"/>
      <c r="R29" s="18"/>
    </row>
    <row r="30" spans="3:18" ht="30">
      <c r="C30" s="20" t="s">
        <v>31</v>
      </c>
      <c r="F30" s="31" t="s">
        <v>93</v>
      </c>
      <c r="G30" s="22" t="s">
        <v>71</v>
      </c>
      <c r="H30" s="26">
        <v>0.0084</v>
      </c>
      <c r="I30" s="32"/>
      <c r="J30" s="31"/>
      <c r="O30" s="33"/>
      <c r="P30" s="34"/>
      <c r="Q30" s="35"/>
      <c r="R30" s="18"/>
    </row>
    <row r="31" spans="3:18" ht="45">
      <c r="C31" s="20" t="s">
        <v>32</v>
      </c>
      <c r="F31" s="31" t="s">
        <v>93</v>
      </c>
      <c r="G31" s="22" t="s">
        <v>71</v>
      </c>
      <c r="H31" s="30">
        <v>26.02</v>
      </c>
      <c r="I31" s="36">
        <v>42.69</v>
      </c>
      <c r="J31" s="30">
        <v>28.66</v>
      </c>
      <c r="K31" s="36">
        <v>16.51</v>
      </c>
      <c r="L31" s="30">
        <v>6.34</v>
      </c>
      <c r="O31" s="33"/>
      <c r="P31" s="34"/>
      <c r="Q31" s="35"/>
      <c r="R31" s="18"/>
    </row>
    <row r="32" spans="1:18" ht="15">
      <c r="A32" s="1"/>
      <c r="B32" s="1"/>
      <c r="G32" s="31"/>
      <c r="O32" s="23"/>
      <c r="Q32" s="35"/>
      <c r="R32" s="18"/>
    </row>
    <row r="33" spans="2:18" ht="15.75">
      <c r="B33" s="14" t="s">
        <v>1</v>
      </c>
      <c r="O33" s="23"/>
      <c r="Q33" s="35"/>
      <c r="R33" s="18"/>
    </row>
    <row r="34" spans="3:18" ht="30">
      <c r="C34" s="37" t="s">
        <v>33</v>
      </c>
      <c r="F34" s="31" t="s">
        <v>93</v>
      </c>
      <c r="G34" s="22" t="s">
        <v>72</v>
      </c>
      <c r="H34" s="26">
        <f>'FL'!$H$30</f>
        <v>0.0084</v>
      </c>
      <c r="I34" s="32"/>
      <c r="J34" s="31"/>
      <c r="O34" s="33"/>
      <c r="P34" s="34"/>
      <c r="Q34" s="35"/>
      <c r="R34" s="18"/>
    </row>
    <row r="35" spans="3:18" ht="30">
      <c r="C35" s="37" t="s">
        <v>34</v>
      </c>
      <c r="F35" s="31" t="s">
        <v>93</v>
      </c>
      <c r="G35" s="22" t="s">
        <v>72</v>
      </c>
      <c r="H35" s="30">
        <v>18.95</v>
      </c>
      <c r="I35" s="36">
        <f>'FL'!$I$31</f>
        <v>42.69</v>
      </c>
      <c r="J35" s="30">
        <f>'FL'!$J$31</f>
        <v>28.66</v>
      </c>
      <c r="K35" s="36">
        <f>'FL'!$K$31</f>
        <v>16.51</v>
      </c>
      <c r="L35" s="30">
        <f>'FL'!$L$31</f>
        <v>6.34</v>
      </c>
      <c r="N35" s="40"/>
      <c r="O35" s="33"/>
      <c r="P35" s="34"/>
      <c r="Q35" s="35"/>
      <c r="R35" s="18"/>
    </row>
    <row r="36" spans="3:18" ht="30">
      <c r="C36" s="37" t="s">
        <v>35</v>
      </c>
      <c r="F36" s="31" t="s">
        <v>93</v>
      </c>
      <c r="G36" s="22" t="s">
        <v>72</v>
      </c>
      <c r="H36" s="48">
        <f>'FL'!$H$34</f>
        <v>0.0084</v>
      </c>
      <c r="I36" s="38"/>
      <c r="J36" s="39"/>
      <c r="K36" s="38"/>
      <c r="L36" s="39"/>
      <c r="O36" s="33"/>
      <c r="P36" s="34"/>
      <c r="Q36" s="35"/>
      <c r="R36" s="18"/>
    </row>
    <row r="37" spans="3:18" ht="30">
      <c r="C37" s="37" t="s">
        <v>36</v>
      </c>
      <c r="F37" s="31" t="s">
        <v>93</v>
      </c>
      <c r="G37" s="22" t="s">
        <v>72</v>
      </c>
      <c r="H37" s="39">
        <f>'FL'!$H$35</f>
        <v>18.95</v>
      </c>
      <c r="I37" s="38">
        <f>'FL'!$I$35</f>
        <v>42.69</v>
      </c>
      <c r="J37" s="30">
        <f>'FL'!$J$35</f>
        <v>28.66</v>
      </c>
      <c r="K37" s="38">
        <f>'FL'!$K$35</f>
        <v>16.51</v>
      </c>
      <c r="L37" s="30">
        <f>'FL'!$L$35</f>
        <v>6.34</v>
      </c>
      <c r="N37" s="40"/>
      <c r="O37" s="33"/>
      <c r="P37" s="34"/>
      <c r="Q37" s="35"/>
      <c r="R37" s="18"/>
    </row>
    <row r="38" spans="3:18" ht="15">
      <c r="C38" s="37"/>
      <c r="F38" s="31"/>
      <c r="H38" s="39"/>
      <c r="I38" s="38"/>
      <c r="J38" s="39"/>
      <c r="K38" s="38"/>
      <c r="L38" s="39"/>
      <c r="N38" s="40"/>
      <c r="O38" s="33"/>
      <c r="P38" s="34"/>
      <c r="Q38" s="35"/>
      <c r="R38" s="18"/>
    </row>
    <row r="39" spans="2:18" ht="15.75">
      <c r="B39" s="14" t="s">
        <v>37</v>
      </c>
      <c r="O39" s="23"/>
      <c r="Q39" s="35"/>
      <c r="R39" s="18"/>
    </row>
    <row r="40" spans="3:18" ht="30">
      <c r="C40" s="20" t="s">
        <v>38</v>
      </c>
      <c r="F40" s="31" t="s">
        <v>82</v>
      </c>
      <c r="G40" s="22" t="s">
        <v>73</v>
      </c>
      <c r="H40" s="41">
        <v>0.171</v>
      </c>
      <c r="O40" s="33"/>
      <c r="P40" s="34"/>
      <c r="Q40" s="35"/>
      <c r="R40" s="18"/>
    </row>
    <row r="41" spans="3:18" ht="30">
      <c r="C41" s="20" t="s">
        <v>39</v>
      </c>
      <c r="F41" s="31" t="s">
        <v>82</v>
      </c>
      <c r="G41" s="22" t="s">
        <v>73</v>
      </c>
      <c r="H41" s="30">
        <v>90.87</v>
      </c>
      <c r="I41" s="36">
        <v>95.16</v>
      </c>
      <c r="J41" s="30">
        <v>88.78</v>
      </c>
      <c r="K41" s="36">
        <v>16.74</v>
      </c>
      <c r="L41" s="30">
        <v>14.85</v>
      </c>
      <c r="N41" s="40"/>
      <c r="O41" s="33"/>
      <c r="P41" s="34"/>
      <c r="Q41" s="35"/>
      <c r="R41" s="18"/>
    </row>
    <row r="42" spans="1:18" ht="15">
      <c r="A42" s="37"/>
      <c r="B42" s="37"/>
      <c r="H42" s="22"/>
      <c r="I42" s="33"/>
      <c r="J42" s="34"/>
      <c r="K42" s="33"/>
      <c r="L42" s="34"/>
      <c r="M42" s="42"/>
      <c r="N42" s="42"/>
      <c r="O42" s="33"/>
      <c r="P42" s="34"/>
      <c r="Q42" s="35"/>
      <c r="R42" s="18"/>
    </row>
    <row r="43" spans="2:18" ht="15.75">
      <c r="B43" s="14" t="s">
        <v>40</v>
      </c>
      <c r="O43" s="23"/>
      <c r="Q43" s="35"/>
      <c r="R43" s="18"/>
    </row>
    <row r="44" spans="3:18" ht="30">
      <c r="C44" s="20" t="s">
        <v>41</v>
      </c>
      <c r="F44" s="31" t="s">
        <v>83</v>
      </c>
      <c r="G44" s="22" t="s">
        <v>74</v>
      </c>
      <c r="H44" s="30">
        <v>3.57</v>
      </c>
      <c r="I44" s="32"/>
      <c r="J44" s="31"/>
      <c r="O44" s="23"/>
      <c r="Q44" s="35"/>
      <c r="R44" s="18"/>
    </row>
    <row r="45" spans="3:18" ht="30">
      <c r="C45" s="20" t="s">
        <v>42</v>
      </c>
      <c r="F45" s="31" t="s">
        <v>83</v>
      </c>
      <c r="G45" s="22" t="s">
        <v>74</v>
      </c>
      <c r="H45" s="30">
        <v>1101</v>
      </c>
      <c r="I45" s="36">
        <v>302.43</v>
      </c>
      <c r="J45" s="46">
        <v>197.7</v>
      </c>
      <c r="K45" s="36">
        <v>64.94</v>
      </c>
      <c r="L45" s="30">
        <v>63.61</v>
      </c>
      <c r="N45" s="43"/>
      <c r="O45" s="23"/>
      <c r="Q45" s="35"/>
      <c r="R45" s="18"/>
    </row>
    <row r="46" spans="6:18" ht="15">
      <c r="F46" s="31"/>
      <c r="H46" s="44"/>
      <c r="I46" s="45"/>
      <c r="J46" s="44"/>
      <c r="K46" s="45"/>
      <c r="L46" s="44"/>
      <c r="N46" s="43"/>
      <c r="O46" s="23"/>
      <c r="Q46" s="35"/>
      <c r="R46" s="18"/>
    </row>
    <row r="47" spans="2:18" ht="15.75">
      <c r="B47" s="14" t="s">
        <v>43</v>
      </c>
      <c r="O47" s="23"/>
      <c r="Q47" s="35"/>
      <c r="R47" s="18"/>
    </row>
    <row r="48" spans="3:18" ht="30">
      <c r="C48" s="20" t="s">
        <v>44</v>
      </c>
      <c r="F48" s="31" t="s">
        <v>92</v>
      </c>
      <c r="G48" s="22" t="s">
        <v>75</v>
      </c>
      <c r="H48" s="30">
        <v>21.42</v>
      </c>
      <c r="I48" s="36">
        <v>239.67</v>
      </c>
      <c r="J48" s="30">
        <v>42.34</v>
      </c>
      <c r="K48" s="36">
        <v>33.93</v>
      </c>
      <c r="L48" s="30">
        <v>3.61</v>
      </c>
      <c r="N48" s="40"/>
      <c r="O48" s="23"/>
      <c r="Q48" s="35"/>
      <c r="R48" s="18"/>
    </row>
    <row r="49" spans="3:18" ht="30">
      <c r="C49" s="20" t="s">
        <v>45</v>
      </c>
      <c r="F49" s="31" t="s">
        <v>92</v>
      </c>
      <c r="G49" s="22" t="s">
        <v>2</v>
      </c>
      <c r="H49" s="30">
        <v>21.91</v>
      </c>
      <c r="I49" s="36">
        <v>240.3</v>
      </c>
      <c r="J49" s="30">
        <v>42.97</v>
      </c>
      <c r="K49" s="36">
        <v>34.47</v>
      </c>
      <c r="L49" s="30">
        <v>4.15</v>
      </c>
      <c r="N49" s="40"/>
      <c r="O49" s="23"/>
      <c r="Q49" s="35"/>
      <c r="R49" s="18"/>
    </row>
    <row r="50" spans="1:18" ht="15">
      <c r="A50" s="1"/>
      <c r="B50" s="1"/>
      <c r="C50" s="20" t="s">
        <v>46</v>
      </c>
      <c r="F50" s="31" t="s">
        <v>78</v>
      </c>
      <c r="G50" s="31" t="s">
        <v>3</v>
      </c>
      <c r="H50" s="30">
        <v>34.49</v>
      </c>
      <c r="I50" s="36">
        <v>195.33</v>
      </c>
      <c r="J50" s="30">
        <v>165.48</v>
      </c>
      <c r="K50" s="36">
        <v>21.9</v>
      </c>
      <c r="L50" s="30">
        <v>15.28</v>
      </c>
      <c r="O50" s="23"/>
      <c r="Q50" s="35"/>
      <c r="R50" s="18"/>
    </row>
    <row r="51" spans="1:18" ht="30">
      <c r="A51" s="1"/>
      <c r="B51" s="1"/>
      <c r="C51" s="20" t="s">
        <v>91</v>
      </c>
      <c r="F51" s="31" t="s">
        <v>79</v>
      </c>
      <c r="G51" s="31" t="s">
        <v>4</v>
      </c>
      <c r="H51" s="30">
        <v>554.83</v>
      </c>
      <c r="I51" s="36">
        <v>501.59</v>
      </c>
      <c r="J51" s="30">
        <v>309.24</v>
      </c>
      <c r="K51" s="36">
        <v>125.43</v>
      </c>
      <c r="L51" s="46">
        <v>87.3</v>
      </c>
      <c r="O51" s="23"/>
      <c r="Q51" s="35"/>
      <c r="R51" s="23"/>
    </row>
    <row r="52" spans="5:18" ht="15">
      <c r="E52" s="47"/>
      <c r="F52" s="31"/>
      <c r="G52" s="31"/>
      <c r="H52" s="44"/>
      <c r="I52" s="45"/>
      <c r="K52" s="45"/>
      <c r="L52" s="44"/>
      <c r="N52" s="43"/>
      <c r="O52" s="23"/>
      <c r="Q52" s="35"/>
      <c r="R52" s="23"/>
    </row>
    <row r="53" spans="2:18" ht="15.75">
      <c r="B53" s="14" t="s">
        <v>6</v>
      </c>
      <c r="C53" s="37"/>
      <c r="H53" s="39"/>
      <c r="O53" s="23"/>
      <c r="Q53" s="35"/>
      <c r="R53" s="18"/>
    </row>
    <row r="54" spans="2:18" ht="15.75">
      <c r="B54" s="14" t="s">
        <v>76</v>
      </c>
      <c r="C54" s="37"/>
      <c r="H54" s="39"/>
      <c r="O54" s="23"/>
      <c r="Q54" s="35"/>
      <c r="R54" s="18"/>
    </row>
    <row r="55" spans="1:18" ht="15.75">
      <c r="A55" s="14"/>
      <c r="C55" s="20" t="s">
        <v>46</v>
      </c>
      <c r="F55" s="31" t="s">
        <v>80</v>
      </c>
      <c r="G55" s="22" t="s">
        <v>3</v>
      </c>
      <c r="H55" s="30">
        <v>0</v>
      </c>
      <c r="I55" s="36">
        <v>0</v>
      </c>
      <c r="J55" s="30"/>
      <c r="O55" s="23"/>
      <c r="Q55" s="35"/>
      <c r="R55" s="18"/>
    </row>
    <row r="56" spans="3:18" ht="15">
      <c r="C56" s="20" t="s">
        <v>7</v>
      </c>
      <c r="F56" s="31" t="s">
        <v>81</v>
      </c>
      <c r="G56" s="22" t="s">
        <v>4</v>
      </c>
      <c r="H56" s="30">
        <v>0</v>
      </c>
      <c r="I56" s="36">
        <v>0</v>
      </c>
      <c r="J56" s="30"/>
      <c r="O56" s="23"/>
      <c r="Q56" s="35"/>
      <c r="R56" s="18"/>
    </row>
    <row r="57" spans="6:18" ht="15">
      <c r="F57" s="31"/>
      <c r="H57" s="39"/>
      <c r="O57" s="23"/>
      <c r="Q57" s="35"/>
      <c r="R57" s="23"/>
    </row>
    <row r="58" spans="2:18" ht="15.75">
      <c r="B58" s="14" t="s">
        <v>47</v>
      </c>
      <c r="O58" s="23"/>
      <c r="Q58" s="35"/>
      <c r="R58" s="18"/>
    </row>
    <row r="59" spans="3:18" ht="15">
      <c r="C59" s="20" t="s">
        <v>48</v>
      </c>
      <c r="F59" s="31" t="s">
        <v>82</v>
      </c>
      <c r="G59" s="22" t="s">
        <v>77</v>
      </c>
      <c r="H59" s="30">
        <v>151.74</v>
      </c>
      <c r="I59" s="36">
        <v>91.44</v>
      </c>
      <c r="J59" s="30">
        <v>64.57</v>
      </c>
      <c r="K59" s="36">
        <v>10</v>
      </c>
      <c r="L59" s="30">
        <v>9.46</v>
      </c>
      <c r="O59" s="23"/>
      <c r="Q59" s="35"/>
      <c r="R59" s="18"/>
    </row>
    <row r="60" spans="3:18" ht="45">
      <c r="C60" s="1" t="s">
        <v>49</v>
      </c>
      <c r="F60" s="22" t="s">
        <v>83</v>
      </c>
      <c r="G60" s="22" t="s">
        <v>55</v>
      </c>
      <c r="H60" s="46">
        <v>218.7</v>
      </c>
      <c r="I60" s="36">
        <v>179.66</v>
      </c>
      <c r="J60" s="30">
        <v>106.96</v>
      </c>
      <c r="K60" s="36">
        <v>36.37</v>
      </c>
      <c r="L60" s="30">
        <v>35.22</v>
      </c>
      <c r="O60" s="23"/>
      <c r="Q60" s="35"/>
      <c r="R60" s="18"/>
    </row>
    <row r="61" spans="3:18" ht="45">
      <c r="C61" s="37" t="s">
        <v>54</v>
      </c>
      <c r="F61" s="22" t="s">
        <v>82</v>
      </c>
      <c r="G61" s="22" t="s">
        <v>5</v>
      </c>
      <c r="H61" s="30">
        <v>14.24</v>
      </c>
      <c r="I61" s="36">
        <v>9.08</v>
      </c>
      <c r="J61" s="30">
        <v>6.38</v>
      </c>
      <c r="O61" s="23"/>
      <c r="Q61" s="35"/>
      <c r="R61" s="18"/>
    </row>
    <row r="62" spans="3:18" ht="15">
      <c r="C62" s="37"/>
      <c r="H62" s="39"/>
      <c r="O62" s="23"/>
      <c r="Q62" s="35"/>
      <c r="R62" s="18"/>
    </row>
    <row r="63" spans="2:18" ht="54" customHeight="1">
      <c r="B63" s="59" t="s">
        <v>86</v>
      </c>
      <c r="C63" s="60"/>
      <c r="D63" s="60"/>
      <c r="E63" s="60"/>
      <c r="F63" s="60"/>
      <c r="G63" s="61"/>
      <c r="H63" s="39"/>
      <c r="O63" s="23"/>
      <c r="Q63" s="35"/>
      <c r="R63" s="18"/>
    </row>
    <row r="64" spans="3:18" ht="15">
      <c r="C64" s="37"/>
      <c r="H64" s="39"/>
      <c r="O64" s="23"/>
      <c r="Q64" s="35"/>
      <c r="R64" s="18"/>
    </row>
  </sheetData>
  <mergeCells count="19">
    <mergeCell ref="H1:L1"/>
    <mergeCell ref="D1:D5"/>
    <mergeCell ref="F1:F5"/>
    <mergeCell ref="I3:J4"/>
    <mergeCell ref="K4:L4"/>
    <mergeCell ref="K3:L3"/>
    <mergeCell ref="G1:G5"/>
    <mergeCell ref="N2:N4"/>
    <mergeCell ref="M1:R1"/>
    <mergeCell ref="O2:O4"/>
    <mergeCell ref="P2:P4"/>
    <mergeCell ref="Q2:Q4"/>
    <mergeCell ref="R2:R4"/>
    <mergeCell ref="M2:M4"/>
    <mergeCell ref="B63:G63"/>
    <mergeCell ref="A1:A5"/>
    <mergeCell ref="B1:B5"/>
    <mergeCell ref="C1:C5"/>
    <mergeCell ref="E1:E5"/>
  </mergeCells>
  <printOptions gridLines="1"/>
  <pageMargins left="0.52" right="0.45" top="1" bottom="0.75" header="0.61" footer="0.5"/>
  <pageSetup fitToHeight="0" fitToWidth="1" horizontalDpi="600" verticalDpi="600" orientation="landscape" scale="49" r:id="rId1"/>
  <headerFooter alignWithMargins="0">
    <oddHeader>&amp;L08/20/01&amp;C&amp;"Arial,Bold"&amp;12LOCAL INTERCONNECTION
Florida
&amp;RAttachment 3
Exhibit A</oddHeader>
    <oddFooter>&amp;R
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BellSouth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bljxsxs</dc:creator>
  <cp:keywords/>
  <dc:description/>
  <cp:lastModifiedBy>ROYCE WHITE</cp:lastModifiedBy>
  <cp:lastPrinted>2026-01-07T20:58:36Z</cp:lastPrinted>
  <dcterms:created xsi:type="dcterms:W3CDTF">2001-02-01T14:21:39Z</dcterms:created>
  <dcterms:modified xsi:type="dcterms:W3CDTF">2001-08-28T18:25:02Z</dcterms:modified>
  <cp:category/>
  <cp:version/>
  <cp:contentType/>
  <cp:contentStatus/>
</cp:coreProperties>
</file>