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35" windowWidth="15195" windowHeight="10485"/>
  </bookViews>
  <sheets>
    <sheet name="Part B" sheetId="3" r:id="rId1"/>
    <sheet name="Part C" sheetId="2" r:id="rId2"/>
  </sheets>
  <definedNames>
    <definedName name="_xlnm.Print_Titles" localSheetId="0">'Part B'!$6:$7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<sst xmlns="http://schemas.openxmlformats.org/spreadsheetml/2006/main" count="71" uniqueCount="39">
  <si>
    <t>BAL382301 - OTHER REG ASSETS - OTHER</t>
  </si>
  <si>
    <t>COMPANY_PER_BOOK</t>
  </si>
  <si>
    <t>ADJ_UTILITY_PER_BOOK</t>
  </si>
  <si>
    <t>BAL382321 - OTHER REG ASSETS - DERIVATIVES</t>
  </si>
  <si>
    <t>BAL382340 - OTHER REG ASSETS - GLADES POWER PARK</t>
  </si>
  <si>
    <t>BAL382315 - OTHER REG ASSETS - NUCLEAR COST RECOVERY</t>
  </si>
  <si>
    <t>COMM_ADJ_PER_BOOK</t>
  </si>
  <si>
    <t>BAL382326 - OTHER REG ASSETS - DEPREC SURPLUS FLOWBACK</t>
  </si>
  <si>
    <t>BAL382362 - OTHER REG ASSETS - UNDERRECOVERED CAP COSTS</t>
  </si>
  <si>
    <t>BAL382373 - OTHER REG ASSETS - CONVERTIBLE ITC DEPR LOSS</t>
  </si>
  <si>
    <t>BAL382355 - OTHER REG ASSETS- STORM SECUR- OVER/UNDER -TAX</t>
  </si>
  <si>
    <t>BAL382303 - OTHER REG ASSETS - UNDERRECOVERED FRANCHISE FEE</t>
  </si>
  <si>
    <t>BAL382351 - OTHER REG ASSETS - STORM SECURITIZATION - BONDS</t>
  </si>
  <si>
    <t>BAL382356 - OTHER REG ASSETS- STORM SECUR- OVER/UNDER -BONDS</t>
  </si>
  <si>
    <t>BAL382352 - OTHER REG ASSETS - STORM SECURITIZATION - DEF TAX</t>
  </si>
  <si>
    <t>BAL382370 - OTHER REG ASSETS - UNDERRECOVERED FUEL COST - FERC</t>
  </si>
  <si>
    <t>BAL382361 - OTHER REG ASSETS - UNDERRECOVERED FUEL COSTS - FPSC</t>
  </si>
  <si>
    <t>BAL382360 - OTHER REG ASSETS - UNDERRECOVERED CONSERVATION COSTS</t>
  </si>
  <si>
    <t>BAL382364 - OTHER REG ASSETS - UNDERRECOVERED ECRC COSTS</t>
  </si>
  <si>
    <t>YEAR</t>
  </si>
  <si>
    <t>COS_ID_DESC</t>
  </si>
  <si>
    <t>2012 Total</t>
  </si>
  <si>
    <t>2013 Total</t>
  </si>
  <si>
    <t xml:space="preserve"> In Thousands</t>
  </si>
  <si>
    <t>13 MONTH AVERAGE</t>
  </si>
  <si>
    <t>JURIS_ADJ_UTILITY</t>
  </si>
  <si>
    <t>13 MONTH AVERAGE PERIODS</t>
  </si>
  <si>
    <t>AMOUNT.</t>
  </si>
  <si>
    <t>LEDGER_MONTH</t>
  </si>
  <si>
    <t>BAL382302 - OTHER REG ASSETS - NUCL ASS URANIUM ENRICH D&amp;D</t>
  </si>
  <si>
    <t>BAL382314 - OTHER REG ASSETS - INT EXP - FIN 48</t>
  </si>
  <si>
    <t>BAL382341 - OTHER REG ASSETS - ARO ASSETS</t>
  </si>
  <si>
    <t>BAL382381 - OTHER REG ASSETS - SPECIAL DEFERRED FUEL</t>
  </si>
  <si>
    <t>BAL382382 - OTHER REG ASSETS - OKEELANTA SETTLEMENT</t>
  </si>
  <si>
    <t>BAL382383 - OTHER REG ASSETS - DBT DEFERRED SECURITY</t>
  </si>
  <si>
    <t>BAL382390 - OTHER REG ASSETS - WEST COUNTY WATER RECLAMATION PROJECT</t>
  </si>
  <si>
    <t>Grand Total</t>
  </si>
  <si>
    <t>Florida Power &amp; Light Company 
Docket No. 120015-EI  
OPC's Twelfth Set of Interrogatories 
Interrogatory No. 249 
Attachment No. 2 
Tab 1 of 2</t>
  </si>
  <si>
    <t>Florida Power &amp; Light Company 
Docket No. 120015-EI  
OPC's Twelfth Set of Interrogatories 
Interrogatory No. 249 
Attachment No. 2 
Tab 2 of 2</t>
  </si>
</sst>
</file>

<file path=xl/styles.xml><?xml version="1.0" encoding="utf-8"?>
<styleSheet xmlns="http://schemas.openxmlformats.org/spreadsheetml/2006/main">
  <numFmts count="2">
    <numFmt numFmtId="164" formatCode="#,##0,;\(#,##0,\)"/>
    <numFmt numFmtId="165" formatCode="#,##0;\(#,##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164" fontId="18" fillId="0" borderId="13" xfId="0" applyNumberFormat="1" applyFont="1" applyBorder="1"/>
    <xf numFmtId="0" fontId="19" fillId="0" borderId="12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164" fontId="18" fillId="0" borderId="15" xfId="0" applyNumberFormat="1" applyFont="1" applyBorder="1"/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20" fillId="0" borderId="0" xfId="0" applyFont="1"/>
    <xf numFmtId="0" fontId="16" fillId="0" borderId="0" xfId="0" applyFont="1"/>
    <xf numFmtId="0" fontId="21" fillId="0" borderId="0" xfId="0" applyFont="1"/>
    <xf numFmtId="0" fontId="19" fillId="0" borderId="10" xfId="0" applyFont="1" applyBorder="1" applyAlignment="1">
      <alignment horizontal="center" vertical="top" wrapText="1"/>
    </xf>
    <xf numFmtId="165" fontId="18" fillId="0" borderId="10" xfId="0" applyNumberFormat="1" applyFont="1" applyBorder="1"/>
    <xf numFmtId="165" fontId="18" fillId="0" borderId="12" xfId="0" applyNumberFormat="1" applyFont="1" applyBorder="1"/>
    <xf numFmtId="0" fontId="18" fillId="0" borderId="16" xfId="0" applyFont="1" applyBorder="1" applyAlignment="1">
      <alignment horizontal="center"/>
    </xf>
    <xf numFmtId="165" fontId="18" fillId="0" borderId="16" xfId="0" applyNumberFormat="1" applyFont="1" applyBorder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sz val="8"/>
      </font>
    </dxf>
    <dxf>
      <alignment vertical="top" readingOrder="0"/>
    </dxf>
    <dxf>
      <font>
        <b/>
      </font>
    </dxf>
    <dxf>
      <alignment vertical="top" readingOrder="0"/>
    </dxf>
    <dxf>
      <alignment horizontal="left" readingOrder="0"/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ACG\REG\2012%20Rate%20Case%20-%20Reg%20Analysis\DISCOVERY\OPC%20Interrogatory%20Responses\OPC_INT_249_B_H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mas Kelliher" refreshedDate="41058.603192476854" createdVersion="3" refreshedVersion="3" minRefreshableVersion="3" recordCount="110">
  <cacheSource type="worksheet">
    <worksheetSource ref="A1:C111" sheet="~5211562" r:id="rId2"/>
  </cacheSource>
  <cacheFields count="3">
    <cacheField name="COS_ID_DESC" numFmtId="0">
      <sharedItems count="23">
        <s v="BAL382301 - OTHER REG ASSETS - OTHER"/>
        <s v="BAL382302 - OTHER REG ASSETS - NUCL ASS URANIUM ENRICH D&amp;D"/>
        <s v="BAL382303 - OTHER REG ASSETS - UNDERRECOVERED FRANCHISE FEE"/>
        <s v="BAL382315 - OTHER REG ASSETS - NUCLEAR COST RECOVERY"/>
        <s v="BAL382341 - OTHER REG ASSETS - ARO ASSETS"/>
        <s v="BAL382352 - OTHER REG ASSETS - STORM SECURITIZATION - DEF TAX"/>
        <s v="BAL382355 - OTHER REG ASSETS- STORM SECUR- OVER/UNDER -TAX"/>
        <s v="BAL382360 - OTHER REG ASSETS - UNDERRECOVERED CONSERVATION COSTS"/>
        <s v="BAL382361 - OTHER REG ASSETS - UNDERRECOVERED FUEL COSTS - FPSC"/>
        <s v="BAL382364 - OTHER REG ASSETS - UNDERRECOVERED ECRC COSTS"/>
        <s v="BAL382370 - OTHER REG ASSETS - UNDERRECOVERED FUEL COST - FERC"/>
        <s v="BAL382390 - OTHER REG ASSETS - WEST COUNTY WATER RECLAMATION PROJECT"/>
        <s v="BAL382373 - OTHER REG ASSETS - CONVERTIBLE ITC DEPR LOSS"/>
        <s v="BAL382314 - OTHER REG ASSETS - INT EXP - FIN 48"/>
        <s v="BAL382321 - OTHER REG ASSETS - DERIVATIVES"/>
        <s v="BAL382351 - OTHER REG ASSETS - STORM SECURITIZATION - BONDS"/>
        <s v="BAL382356 - OTHER REG ASSETS- STORM SECUR- OVER/UNDER -BONDS"/>
        <s v="BAL382362 - OTHER REG ASSETS - UNDERRECOVERED CAP COSTS"/>
        <s v="BAL382382 - OTHER REG ASSETS - OKEELANTA SETTLEMENT"/>
        <s v="BAL382326 - OTHER REG ASSETS - DEPREC SURPLUS FLOWBACK"/>
        <s v="BAL382340 - OTHER REG ASSETS - GLADES POWER PARK"/>
        <s v="BAL382383 - OTHER REG ASSETS - DBT DEFERRED SECURITY"/>
        <s v="BAL382381 - OTHER REG ASSETS - SPECIAL DEFERRED FUEL"/>
      </sharedItems>
    </cacheField>
    <cacheField name="LEDGER_MONTH" numFmtId="0">
      <sharedItems containsSemiMixedTypes="0" containsString="0" containsNumber="1" containsInteger="1" minValue="200812" maxValue="201203" count="5">
        <n v="201112"/>
        <n v="201203"/>
        <n v="200812"/>
        <n v="200912"/>
        <n v="201012"/>
      </sharedItems>
    </cacheField>
    <cacheField name="AMOUNT" numFmtId="0">
      <sharedItems containsSemiMixedTypes="0" containsString="0" containsNumber="1" minValue="-5462063.6699999999" maxValue="821259872.850000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168412485.69"/>
  </r>
  <r>
    <x v="1"/>
    <x v="1"/>
    <n v="0"/>
  </r>
  <r>
    <x v="2"/>
    <x v="0"/>
    <n v="0"/>
  </r>
  <r>
    <x v="2"/>
    <x v="2"/>
    <n v="152432.69"/>
  </r>
  <r>
    <x v="3"/>
    <x v="3"/>
    <n v="31994014.170000002"/>
  </r>
  <r>
    <x v="4"/>
    <x v="1"/>
    <n v="0"/>
  </r>
  <r>
    <x v="4"/>
    <x v="0"/>
    <n v="0"/>
  </r>
  <r>
    <x v="5"/>
    <x v="0"/>
    <n v="303265702.55000001"/>
  </r>
  <r>
    <x v="5"/>
    <x v="4"/>
    <n v="331035819.98000002"/>
  </r>
  <r>
    <x v="6"/>
    <x v="0"/>
    <n v="-1482749.55"/>
  </r>
  <r>
    <x v="7"/>
    <x v="1"/>
    <n v="43266266.560000002"/>
  </r>
  <r>
    <x v="8"/>
    <x v="1"/>
    <n v="177135124.52000001"/>
  </r>
  <r>
    <x v="8"/>
    <x v="0"/>
    <n v="214768193.22999999"/>
  </r>
  <r>
    <x v="9"/>
    <x v="4"/>
    <n v="0"/>
  </r>
  <r>
    <x v="10"/>
    <x v="0"/>
    <n v="216575.21"/>
  </r>
  <r>
    <x v="11"/>
    <x v="1"/>
    <n v="0"/>
  </r>
  <r>
    <x v="0"/>
    <x v="1"/>
    <n v="221160273.75999999"/>
  </r>
  <r>
    <x v="3"/>
    <x v="4"/>
    <n v="2230508.58"/>
  </r>
  <r>
    <x v="4"/>
    <x v="2"/>
    <n v="0"/>
  </r>
  <r>
    <x v="4"/>
    <x v="3"/>
    <n v="0"/>
  </r>
  <r>
    <x v="12"/>
    <x v="4"/>
    <n v="19989662.620000001"/>
  </r>
  <r>
    <x v="1"/>
    <x v="0"/>
    <n v="0"/>
  </r>
  <r>
    <x v="1"/>
    <x v="3"/>
    <n v="0"/>
  </r>
  <r>
    <x v="1"/>
    <x v="4"/>
    <n v="0"/>
  </r>
  <r>
    <x v="13"/>
    <x v="1"/>
    <n v="8784947.5399999991"/>
  </r>
  <r>
    <x v="14"/>
    <x v="0"/>
    <n v="238491830"/>
  </r>
  <r>
    <x v="14"/>
    <x v="4"/>
    <n v="314753150.69"/>
  </r>
  <r>
    <x v="15"/>
    <x v="2"/>
    <n v="605943698.50999999"/>
  </r>
  <r>
    <x v="15"/>
    <x v="4"/>
    <n v="527125735.5"/>
  </r>
  <r>
    <x v="5"/>
    <x v="1"/>
    <n v="296008838.47000003"/>
  </r>
  <r>
    <x v="5"/>
    <x v="2"/>
    <n v="380533630.06"/>
  </r>
  <r>
    <x v="5"/>
    <x v="3"/>
    <n v="356796977.22000003"/>
  </r>
  <r>
    <x v="6"/>
    <x v="2"/>
    <n v="-438426.08"/>
  </r>
  <r>
    <x v="16"/>
    <x v="2"/>
    <n v="-3187430.63"/>
  </r>
  <r>
    <x v="8"/>
    <x v="2"/>
    <n v="350118242.88"/>
  </r>
  <r>
    <x v="17"/>
    <x v="0"/>
    <n v="42818810.689999998"/>
  </r>
  <r>
    <x v="17"/>
    <x v="4"/>
    <n v="60231096.579999998"/>
  </r>
  <r>
    <x v="12"/>
    <x v="3"/>
    <n v="1058440.6200000001"/>
  </r>
  <r>
    <x v="18"/>
    <x v="2"/>
    <n v="0"/>
  </r>
  <r>
    <x v="0"/>
    <x v="4"/>
    <n v="7188490.4299999997"/>
  </r>
  <r>
    <x v="2"/>
    <x v="4"/>
    <n v="0"/>
  </r>
  <r>
    <x v="19"/>
    <x v="1"/>
    <n v="145176143.91999999"/>
  </r>
  <r>
    <x v="20"/>
    <x v="1"/>
    <n v="22158166.5"/>
  </r>
  <r>
    <x v="20"/>
    <x v="0"/>
    <n v="23862640.5"/>
  </r>
  <r>
    <x v="20"/>
    <x v="3"/>
    <n v="34089484.5"/>
  </r>
  <r>
    <x v="15"/>
    <x v="0"/>
    <n v="482905917.92000002"/>
  </r>
  <r>
    <x v="17"/>
    <x v="2"/>
    <n v="36640908.920000002"/>
  </r>
  <r>
    <x v="17"/>
    <x v="3"/>
    <n v="49001529.130000003"/>
  </r>
  <r>
    <x v="9"/>
    <x v="1"/>
    <n v="0"/>
  </r>
  <r>
    <x v="12"/>
    <x v="0"/>
    <n v="56723844"/>
  </r>
  <r>
    <x v="12"/>
    <x v="1"/>
    <n v="56236779"/>
  </r>
  <r>
    <x v="21"/>
    <x v="2"/>
    <n v="4990884.8"/>
  </r>
  <r>
    <x v="11"/>
    <x v="3"/>
    <n v="22169.63"/>
  </r>
  <r>
    <x v="2"/>
    <x v="1"/>
    <n v="0"/>
  </r>
  <r>
    <x v="2"/>
    <x v="3"/>
    <n v="0"/>
  </r>
  <r>
    <x v="20"/>
    <x v="4"/>
    <n v="30680536.5"/>
  </r>
  <r>
    <x v="15"/>
    <x v="1"/>
    <n v="471350431.82999998"/>
  </r>
  <r>
    <x v="6"/>
    <x v="1"/>
    <n v="-1027496.52"/>
  </r>
  <r>
    <x v="16"/>
    <x v="3"/>
    <n v="-3553399.27"/>
  </r>
  <r>
    <x v="7"/>
    <x v="2"/>
    <n v="9595554.7300000004"/>
  </r>
  <r>
    <x v="8"/>
    <x v="4"/>
    <n v="179362587.59"/>
  </r>
  <r>
    <x v="10"/>
    <x v="2"/>
    <n v="578547.76"/>
  </r>
  <r>
    <x v="10"/>
    <x v="4"/>
    <n v="423473.84"/>
  </r>
  <r>
    <x v="22"/>
    <x v="0"/>
    <n v="0"/>
  </r>
  <r>
    <x v="22"/>
    <x v="2"/>
    <n v="0"/>
  </r>
  <r>
    <x v="22"/>
    <x v="3"/>
    <n v="0"/>
  </r>
  <r>
    <x v="18"/>
    <x v="3"/>
    <n v="0"/>
  </r>
  <r>
    <x v="21"/>
    <x v="0"/>
    <n v="0"/>
  </r>
  <r>
    <x v="13"/>
    <x v="2"/>
    <n v="0"/>
  </r>
  <r>
    <x v="3"/>
    <x v="0"/>
    <n v="11828183.26"/>
  </r>
  <r>
    <x v="3"/>
    <x v="2"/>
    <n v="7177471.9199999999"/>
  </r>
  <r>
    <x v="14"/>
    <x v="3"/>
    <n v="821259872.85000002"/>
  </r>
  <r>
    <x v="19"/>
    <x v="0"/>
    <n v="72732339.150000006"/>
  </r>
  <r>
    <x v="9"/>
    <x v="2"/>
    <n v="0"/>
  </r>
  <r>
    <x v="22"/>
    <x v="4"/>
    <n v="0"/>
  </r>
  <r>
    <x v="18"/>
    <x v="1"/>
    <n v="0"/>
  </r>
  <r>
    <x v="18"/>
    <x v="0"/>
    <n v="0"/>
  </r>
  <r>
    <x v="0"/>
    <x v="2"/>
    <n v="805017.75"/>
  </r>
  <r>
    <x v="0"/>
    <x v="3"/>
    <n v="1909299.24"/>
  </r>
  <r>
    <x v="13"/>
    <x v="0"/>
    <n v="13230197.310000001"/>
  </r>
  <r>
    <x v="3"/>
    <x v="1"/>
    <n v="13478336.439999999"/>
  </r>
  <r>
    <x v="20"/>
    <x v="2"/>
    <n v="2622268.04"/>
  </r>
  <r>
    <x v="15"/>
    <x v="3"/>
    <n v="568146580.20000005"/>
  </r>
  <r>
    <x v="16"/>
    <x v="1"/>
    <n v="-2759062"/>
  </r>
  <r>
    <x v="7"/>
    <x v="0"/>
    <n v="46227609.119999997"/>
  </r>
  <r>
    <x v="7"/>
    <x v="3"/>
    <n v="19851653.469999999"/>
  </r>
  <r>
    <x v="9"/>
    <x v="3"/>
    <n v="0"/>
  </r>
  <r>
    <x v="22"/>
    <x v="1"/>
    <n v="0"/>
  </r>
  <r>
    <x v="21"/>
    <x v="3"/>
    <n v="1663628.14"/>
  </r>
  <r>
    <x v="21"/>
    <x v="4"/>
    <n v="0"/>
  </r>
  <r>
    <x v="11"/>
    <x v="4"/>
    <n v="0"/>
  </r>
  <r>
    <x v="1"/>
    <x v="2"/>
    <n v="0"/>
  </r>
  <r>
    <x v="13"/>
    <x v="3"/>
    <n v="0"/>
  </r>
  <r>
    <x v="13"/>
    <x v="4"/>
    <n v="12105477.460000001"/>
  </r>
  <r>
    <x v="14"/>
    <x v="1"/>
    <n v="310252743.31"/>
  </r>
  <r>
    <x v="14"/>
    <x v="2"/>
    <n v="298720004.69"/>
  </r>
  <r>
    <x v="4"/>
    <x v="4"/>
    <n v="0"/>
  </r>
  <r>
    <x v="6"/>
    <x v="3"/>
    <n v="660059.06000000006"/>
  </r>
  <r>
    <x v="6"/>
    <x v="4"/>
    <n v="-3243363.12"/>
  </r>
  <r>
    <x v="16"/>
    <x v="0"/>
    <n v="-3354990.57"/>
  </r>
  <r>
    <x v="16"/>
    <x v="4"/>
    <n v="-5462063.6699999999"/>
  </r>
  <r>
    <x v="7"/>
    <x v="4"/>
    <n v="26070981.390000001"/>
  </r>
  <r>
    <x v="8"/>
    <x v="3"/>
    <n v="35382692.509999998"/>
  </r>
  <r>
    <x v="17"/>
    <x v="1"/>
    <n v="36229734.149999999"/>
  </r>
  <r>
    <x v="9"/>
    <x v="0"/>
    <n v="0"/>
  </r>
  <r>
    <x v="10"/>
    <x v="1"/>
    <n v="181714.64"/>
  </r>
  <r>
    <x v="10"/>
    <x v="3"/>
    <n v="1008.06"/>
  </r>
  <r>
    <x v="18"/>
    <x v="4"/>
    <n v="0"/>
  </r>
  <r>
    <x v="21"/>
    <x v="1"/>
    <n v="0"/>
  </r>
  <r>
    <x v="11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dhocPivot" cacheId="0" dataOnRows="1" applyNumberFormats="0" applyBorderFormats="0" applyFontFormats="0" applyPatternFormats="0" applyAlignmentFormats="0" applyWidthHeightFormats="1" dataCaption="Data" updatedVersion="3" showItems="0" showMultipleLabel="0" showMemberPropertyTips="0" useAutoFormatting="1" colGrandTotals="0" itemPrintTitles="1" mergeItem="1" showDropZones="0" indent="0" compact="0" compactData="0" gridDropZones="1">
  <location ref="A6:F31" firstHeaderRow="1" firstDataRow="2" firstDataCol="1"/>
  <pivotFields count="3">
    <pivotField axis="axisRow" compact="0" subtotalTop="0" showAll="0" insertBlankRow="1" includeNewItemsInFilter="1" sortType="ascending">
      <items count="24">
        <item x="0"/>
        <item x="1"/>
        <item x="2"/>
        <item x="13"/>
        <item x="3"/>
        <item x="14"/>
        <item x="19"/>
        <item x="20"/>
        <item x="4"/>
        <item x="15"/>
        <item x="5"/>
        <item x="6"/>
        <item x="16"/>
        <item x="7"/>
        <item x="8"/>
        <item x="17"/>
        <item x="9"/>
        <item x="10"/>
        <item x="12"/>
        <item x="22"/>
        <item x="18"/>
        <item x="21"/>
        <item x="11"/>
        <item t="default"/>
      </items>
    </pivotField>
    <pivotField axis="axisCol" compact="0" outline="0" subtotalTop="0" showAll="0" includeNewItemsInFilter="1" sortType="ascending">
      <items count="6">
        <item x="2"/>
        <item x="3"/>
        <item x="4"/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AMOUNT." fld="2" baseField="0" baseItem="0" numFmtId="165"/>
  </dataFields>
  <formats count="6">
    <format dxfId="5">
      <pivotArea dataOnly="0" labelOnly="1" outline="0" fieldPosition="0">
        <references count="1">
          <reference field="0" count="0"/>
        </references>
      </pivotArea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>
      <pane xSplit="1" ySplit="7" topLeftCell="B8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RowHeight="15"/>
  <cols>
    <col min="1" max="1" width="54.28515625" bestFit="1" customWidth="1"/>
    <col min="2" max="6" width="14.7109375" customWidth="1"/>
    <col min="7" max="7" width="12.7109375" bestFit="1" customWidth="1"/>
  </cols>
  <sheetData>
    <row r="1" spans="1:6" s="20" customFormat="1" ht="88.5" customHeight="1">
      <c r="A1" s="21" t="s">
        <v>37</v>
      </c>
    </row>
    <row r="2" spans="1:6" s="12" customFormat="1" ht="15.75">
      <c r="A2" s="12" t="s">
        <v>26</v>
      </c>
    </row>
    <row r="3" spans="1:6" s="13" customFormat="1"/>
    <row r="4" spans="1:6" s="14" customFormat="1" ht="12.75"/>
    <row r="6" spans="1:6">
      <c r="A6" s="8" t="s">
        <v>27</v>
      </c>
      <c r="B6" s="8" t="s">
        <v>28</v>
      </c>
      <c r="C6" s="8"/>
      <c r="D6" s="8"/>
      <c r="E6" s="8"/>
      <c r="F6" s="8"/>
    </row>
    <row r="7" spans="1:6">
      <c r="A7" s="8" t="s">
        <v>20</v>
      </c>
      <c r="B7" s="15">
        <v>200812</v>
      </c>
      <c r="C7" s="15">
        <v>200912</v>
      </c>
      <c r="D7" s="15">
        <v>201012</v>
      </c>
      <c r="E7" s="15">
        <v>201112</v>
      </c>
      <c r="F7" s="15">
        <v>201203</v>
      </c>
    </row>
    <row r="8" spans="1:6">
      <c r="A8" s="3" t="s">
        <v>0</v>
      </c>
      <c r="B8" s="16">
        <v>805017.75</v>
      </c>
      <c r="C8" s="16">
        <v>1909299.24</v>
      </c>
      <c r="D8" s="16">
        <v>7188490.4299999997</v>
      </c>
      <c r="E8" s="16">
        <v>168412485.69</v>
      </c>
      <c r="F8" s="16">
        <v>221160273.75999999</v>
      </c>
    </row>
    <row r="9" spans="1:6">
      <c r="A9" s="5" t="s">
        <v>29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>
      <c r="A10" s="5" t="s">
        <v>11</v>
      </c>
      <c r="B10" s="17">
        <v>152432.69</v>
      </c>
      <c r="C10" s="17">
        <v>0</v>
      </c>
      <c r="D10" s="17">
        <v>0</v>
      </c>
      <c r="E10" s="17">
        <v>0</v>
      </c>
      <c r="F10" s="17">
        <v>0</v>
      </c>
    </row>
    <row r="11" spans="1:6">
      <c r="A11" s="5" t="s">
        <v>30</v>
      </c>
      <c r="B11" s="17">
        <v>0</v>
      </c>
      <c r="C11" s="17">
        <v>0</v>
      </c>
      <c r="D11" s="17">
        <v>12105477.460000001</v>
      </c>
      <c r="E11" s="17">
        <v>13230197.310000001</v>
      </c>
      <c r="F11" s="17">
        <v>8784947.5399999991</v>
      </c>
    </row>
    <row r="12" spans="1:6">
      <c r="A12" s="5" t="s">
        <v>5</v>
      </c>
      <c r="B12" s="17">
        <v>7177471.9199999999</v>
      </c>
      <c r="C12" s="17">
        <v>31994014.170000002</v>
      </c>
      <c r="D12" s="17">
        <v>2230508.58</v>
      </c>
      <c r="E12" s="17">
        <v>11828183.26</v>
      </c>
      <c r="F12" s="17">
        <v>13478336.439999999</v>
      </c>
    </row>
    <row r="13" spans="1:6">
      <c r="A13" s="5" t="s">
        <v>3</v>
      </c>
      <c r="B13" s="17">
        <v>298720004.69</v>
      </c>
      <c r="C13" s="17">
        <v>821259872.85000002</v>
      </c>
      <c r="D13" s="17">
        <v>314753150.69</v>
      </c>
      <c r="E13" s="17">
        <v>238491830</v>
      </c>
      <c r="F13" s="17">
        <v>310252743.31</v>
      </c>
    </row>
    <row r="14" spans="1:6">
      <c r="A14" s="5" t="s">
        <v>7</v>
      </c>
      <c r="B14" s="17"/>
      <c r="C14" s="17"/>
      <c r="D14" s="17"/>
      <c r="E14" s="17">
        <v>72732339.150000006</v>
      </c>
      <c r="F14" s="17">
        <v>145176143.91999999</v>
      </c>
    </row>
    <row r="15" spans="1:6">
      <c r="A15" s="5" t="s">
        <v>4</v>
      </c>
      <c r="B15" s="17">
        <v>2622268.04</v>
      </c>
      <c r="C15" s="17">
        <v>34089484.5</v>
      </c>
      <c r="D15" s="17">
        <v>30680536.5</v>
      </c>
      <c r="E15" s="17">
        <v>23862640.5</v>
      </c>
      <c r="F15" s="17">
        <v>22158166.5</v>
      </c>
    </row>
    <row r="16" spans="1:6">
      <c r="A16" s="5" t="s">
        <v>31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>
      <c r="A17" s="5" t="s">
        <v>12</v>
      </c>
      <c r="B17" s="17">
        <v>605943698.50999999</v>
      </c>
      <c r="C17" s="17">
        <v>568146580.20000005</v>
      </c>
      <c r="D17" s="17">
        <v>527125735.5</v>
      </c>
      <c r="E17" s="17">
        <v>482905917.92000002</v>
      </c>
      <c r="F17" s="17">
        <v>471350431.82999998</v>
      </c>
    </row>
    <row r="18" spans="1:6">
      <c r="A18" s="5" t="s">
        <v>14</v>
      </c>
      <c r="B18" s="17">
        <v>380533630.06</v>
      </c>
      <c r="C18" s="17">
        <v>356796977.22000003</v>
      </c>
      <c r="D18" s="17">
        <v>331035819.98000002</v>
      </c>
      <c r="E18" s="17">
        <v>303265702.55000001</v>
      </c>
      <c r="F18" s="17">
        <v>296008838.47000003</v>
      </c>
    </row>
    <row r="19" spans="1:6">
      <c r="A19" s="5" t="s">
        <v>10</v>
      </c>
      <c r="B19" s="17">
        <v>-438426.08</v>
      </c>
      <c r="C19" s="17">
        <v>660059.06000000006</v>
      </c>
      <c r="D19" s="17">
        <v>-3243363.12</v>
      </c>
      <c r="E19" s="17">
        <v>-1482749.55</v>
      </c>
      <c r="F19" s="17">
        <v>-1027496.52</v>
      </c>
    </row>
    <row r="20" spans="1:6">
      <c r="A20" s="5" t="s">
        <v>13</v>
      </c>
      <c r="B20" s="17">
        <v>-3187430.63</v>
      </c>
      <c r="C20" s="17">
        <v>-3553399.27</v>
      </c>
      <c r="D20" s="17">
        <v>-5462063.6699999999</v>
      </c>
      <c r="E20" s="17">
        <v>-3354990.57</v>
      </c>
      <c r="F20" s="17">
        <v>-2759062</v>
      </c>
    </row>
    <row r="21" spans="1:6">
      <c r="A21" s="5" t="s">
        <v>17</v>
      </c>
      <c r="B21" s="17">
        <v>9595554.7300000004</v>
      </c>
      <c r="C21" s="17">
        <v>19851653.469999999</v>
      </c>
      <c r="D21" s="17">
        <v>26070981.390000001</v>
      </c>
      <c r="E21" s="17">
        <v>46227609.119999997</v>
      </c>
      <c r="F21" s="17">
        <v>43266266.560000002</v>
      </c>
    </row>
    <row r="22" spans="1:6">
      <c r="A22" s="5" t="s">
        <v>16</v>
      </c>
      <c r="B22" s="17">
        <v>350118242.88</v>
      </c>
      <c r="C22" s="17">
        <v>35382692.509999998</v>
      </c>
      <c r="D22" s="17">
        <v>179362587.59</v>
      </c>
      <c r="E22" s="17">
        <v>214768193.22999999</v>
      </c>
      <c r="F22" s="17">
        <v>177135124.52000001</v>
      </c>
    </row>
    <row r="23" spans="1:6">
      <c r="A23" s="5" t="s">
        <v>8</v>
      </c>
      <c r="B23" s="17">
        <v>36640908.920000002</v>
      </c>
      <c r="C23" s="17">
        <v>49001529.130000003</v>
      </c>
      <c r="D23" s="17">
        <v>60231096.579999998</v>
      </c>
      <c r="E23" s="17">
        <v>42818810.689999998</v>
      </c>
      <c r="F23" s="17">
        <v>36229734.149999999</v>
      </c>
    </row>
    <row r="24" spans="1:6">
      <c r="A24" s="5" t="s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>
      <c r="A25" s="5" t="s">
        <v>15</v>
      </c>
      <c r="B25" s="17">
        <v>578547.76</v>
      </c>
      <c r="C25" s="17">
        <v>1008.06</v>
      </c>
      <c r="D25" s="17">
        <v>423473.84</v>
      </c>
      <c r="E25" s="17">
        <v>216575.21</v>
      </c>
      <c r="F25" s="17">
        <v>181714.64</v>
      </c>
    </row>
    <row r="26" spans="1:6">
      <c r="A26" s="5" t="s">
        <v>9</v>
      </c>
      <c r="B26" s="17"/>
      <c r="C26" s="17">
        <v>1058440.6200000001</v>
      </c>
      <c r="D26" s="17">
        <v>19989662.620000001</v>
      </c>
      <c r="E26" s="17">
        <v>56723844</v>
      </c>
      <c r="F26" s="17">
        <v>56236779</v>
      </c>
    </row>
    <row r="27" spans="1:6">
      <c r="A27" s="5" t="s">
        <v>32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>
      <c r="A28" s="5" t="s">
        <v>33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>
      <c r="A29" s="5" t="s">
        <v>34</v>
      </c>
      <c r="B29" s="17">
        <v>4990884.8</v>
      </c>
      <c r="C29" s="17">
        <v>1663628.14</v>
      </c>
      <c r="D29" s="17">
        <v>0</v>
      </c>
      <c r="E29" s="17">
        <v>0</v>
      </c>
      <c r="F29" s="17">
        <v>0</v>
      </c>
    </row>
    <row r="30" spans="1:6">
      <c r="A30" s="5" t="s">
        <v>35</v>
      </c>
      <c r="B30" s="17"/>
      <c r="C30" s="17">
        <v>22169.63</v>
      </c>
      <c r="D30" s="17">
        <v>0</v>
      </c>
      <c r="E30" s="17">
        <v>0</v>
      </c>
      <c r="F30" s="17">
        <v>0</v>
      </c>
    </row>
    <row r="31" spans="1:6">
      <c r="A31" s="18" t="s">
        <v>36</v>
      </c>
      <c r="B31" s="19">
        <v>1694252806.04</v>
      </c>
      <c r="C31" s="19">
        <v>1918284009.5300002</v>
      </c>
      <c r="D31" s="19">
        <v>1502492094.3699996</v>
      </c>
      <c r="E31" s="19">
        <v>1670646588.51</v>
      </c>
      <c r="F31" s="19">
        <v>1797632942.1200001</v>
      </c>
    </row>
  </sheetData>
  <mergeCells count="1">
    <mergeCell ref="A1:XFD1"/>
  </mergeCells>
  <pageMargins left="0.7" right="0.7" top="0.75" bottom="0.75" header="0.3" footer="0.3"/>
  <pageSetup scale="95" fitToHeight="32767" orientation="landscape" r:id="rId2"/>
  <headerFooter>
    <oddHeader>&amp;COPC INTERROGATORY NO. 249 - HISTORY
OTHER REGULATORY ASSETS&amp;RPART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1.25"/>
  <cols>
    <col min="1" max="1" width="8.85546875" style="11" bestFit="1" customWidth="1"/>
    <col min="2" max="2" width="51.28515625" style="11" bestFit="1" customWidth="1"/>
    <col min="3" max="3" width="18.42578125" style="11" customWidth="1"/>
    <col min="4" max="4" width="16.85546875" style="11" customWidth="1"/>
    <col min="5" max="5" width="17.140625" style="11" customWidth="1"/>
    <col min="6" max="6" width="15.7109375" style="11" customWidth="1"/>
    <col min="7" max="16384" width="9.140625" style="11"/>
  </cols>
  <sheetData>
    <row r="1" spans="1:6" ht="87.75" customHeight="1">
      <c r="A1" s="21" t="s">
        <v>38</v>
      </c>
      <c r="B1" s="22"/>
    </row>
    <row r="2" spans="1:6" s="10" customFormat="1">
      <c r="A2" s="10" t="s">
        <v>24</v>
      </c>
    </row>
    <row r="3" spans="1:6" s="10" customFormat="1"/>
    <row r="4" spans="1:6" s="10" customFormat="1">
      <c r="A4" s="10" t="s">
        <v>23</v>
      </c>
    </row>
    <row r="6" spans="1:6">
      <c r="A6" s="8" t="s">
        <v>19</v>
      </c>
      <c r="B6" s="8" t="s">
        <v>20</v>
      </c>
      <c r="C6" s="2" t="s">
        <v>1</v>
      </c>
      <c r="D6" s="2" t="s">
        <v>6</v>
      </c>
      <c r="E6" s="2" t="s">
        <v>2</v>
      </c>
      <c r="F6" s="2" t="s">
        <v>25</v>
      </c>
    </row>
    <row r="7" spans="1:6">
      <c r="A7" s="3">
        <v>2012</v>
      </c>
      <c r="B7" s="1"/>
      <c r="C7" s="4"/>
      <c r="D7" s="4"/>
      <c r="E7" s="4"/>
      <c r="F7" s="4"/>
    </row>
    <row r="8" spans="1:6">
      <c r="A8" s="5"/>
      <c r="B8" s="6" t="s">
        <v>0</v>
      </c>
      <c r="C8" s="7">
        <v>223100090</v>
      </c>
      <c r="D8" s="7"/>
      <c r="E8" s="7">
        <v>223100090</v>
      </c>
      <c r="F8" s="7">
        <v>219484065.88999999</v>
      </c>
    </row>
    <row r="9" spans="1:6">
      <c r="A9" s="5"/>
      <c r="B9" s="6" t="s">
        <v>11</v>
      </c>
      <c r="C9" s="7">
        <v>2545080</v>
      </c>
      <c r="D9" s="7"/>
      <c r="E9" s="7">
        <v>2545080</v>
      </c>
      <c r="F9" s="7">
        <v>2545080</v>
      </c>
    </row>
    <row r="10" spans="1:6">
      <c r="A10" s="5"/>
      <c r="B10" s="6" t="s">
        <v>5</v>
      </c>
      <c r="C10" s="7">
        <v>5048480.0999999996</v>
      </c>
      <c r="D10" s="7">
        <v>-5048480.0999999996</v>
      </c>
      <c r="E10" s="7"/>
      <c r="F10" s="7"/>
    </row>
    <row r="11" spans="1:6">
      <c r="A11" s="5"/>
      <c r="B11" s="6" t="s">
        <v>3</v>
      </c>
      <c r="C11" s="7">
        <v>287603120</v>
      </c>
      <c r="D11" s="7"/>
      <c r="E11" s="7">
        <v>287603120</v>
      </c>
      <c r="F11" s="7">
        <v>281391450.56</v>
      </c>
    </row>
    <row r="12" spans="1:6">
      <c r="A12" s="5"/>
      <c r="B12" s="6" t="s">
        <v>7</v>
      </c>
      <c r="C12" s="7">
        <v>486601011.54000002</v>
      </c>
      <c r="D12" s="7"/>
      <c r="E12" s="7">
        <v>486601011.54000002</v>
      </c>
      <c r="F12" s="7">
        <v>0</v>
      </c>
    </row>
    <row r="13" spans="1:6">
      <c r="A13" s="5"/>
      <c r="B13" s="6" t="s">
        <v>4</v>
      </c>
      <c r="C13" s="7">
        <v>17044730</v>
      </c>
      <c r="D13" s="7"/>
      <c r="E13" s="7">
        <v>17044730</v>
      </c>
      <c r="F13" s="7">
        <v>16697938.09</v>
      </c>
    </row>
    <row r="14" spans="1:6">
      <c r="A14" s="5"/>
      <c r="B14" s="6" t="s">
        <v>12</v>
      </c>
      <c r="C14" s="7">
        <v>439560436.75999999</v>
      </c>
      <c r="D14" s="7">
        <v>-439560436.75999999</v>
      </c>
      <c r="E14" s="7"/>
      <c r="F14" s="7"/>
    </row>
    <row r="15" spans="1:6">
      <c r="A15" s="5"/>
      <c r="B15" s="6" t="s">
        <v>14</v>
      </c>
      <c r="C15" s="7">
        <v>274810419.48000002</v>
      </c>
      <c r="D15" s="7">
        <v>-274810419.48000002</v>
      </c>
      <c r="E15" s="7"/>
      <c r="F15" s="7"/>
    </row>
    <row r="16" spans="1:6">
      <c r="A16" s="5"/>
      <c r="B16" s="6" t="s">
        <v>10</v>
      </c>
      <c r="C16" s="7">
        <v>-2070410</v>
      </c>
      <c r="D16" s="7">
        <v>2070410</v>
      </c>
      <c r="E16" s="7"/>
      <c r="F16" s="7"/>
    </row>
    <row r="17" spans="1:6">
      <c r="A17" s="5"/>
      <c r="B17" s="6" t="s">
        <v>13</v>
      </c>
      <c r="C17" s="7">
        <v>-6422580</v>
      </c>
      <c r="D17" s="7">
        <v>6422580</v>
      </c>
      <c r="E17" s="7"/>
      <c r="F17" s="7"/>
    </row>
    <row r="18" spans="1:6">
      <c r="A18" s="5"/>
      <c r="B18" s="6" t="s">
        <v>17</v>
      </c>
      <c r="C18" s="7">
        <v>24507830.399999999</v>
      </c>
      <c r="D18" s="7">
        <v>-24507830.399999999</v>
      </c>
      <c r="E18" s="7"/>
      <c r="F18" s="7"/>
    </row>
    <row r="19" spans="1:6">
      <c r="A19" s="5"/>
      <c r="B19" s="6" t="s">
        <v>16</v>
      </c>
      <c r="C19" s="7">
        <v>55578070.350000001</v>
      </c>
      <c r="D19" s="7">
        <v>-55578070.350000001</v>
      </c>
      <c r="E19" s="7"/>
      <c r="F19" s="7"/>
    </row>
    <row r="20" spans="1:6">
      <c r="A20" s="5"/>
      <c r="B20" s="6" t="s">
        <v>8</v>
      </c>
      <c r="C20" s="7">
        <v>32537493.530000001</v>
      </c>
      <c r="D20" s="7">
        <v>-32537493.530000001</v>
      </c>
      <c r="E20" s="7"/>
      <c r="F20" s="7"/>
    </row>
    <row r="21" spans="1:6">
      <c r="A21" s="5"/>
      <c r="B21" s="6" t="s">
        <v>15</v>
      </c>
      <c r="C21" s="7">
        <v>2014612.9</v>
      </c>
      <c r="D21" s="7">
        <v>-2014612.9</v>
      </c>
      <c r="E21" s="7"/>
      <c r="F21" s="7"/>
    </row>
    <row r="22" spans="1:6">
      <c r="A22" s="5"/>
      <c r="B22" s="6" t="s">
        <v>9</v>
      </c>
      <c r="C22" s="7">
        <v>54775900</v>
      </c>
      <c r="D22" s="7"/>
      <c r="E22" s="7">
        <v>54775900</v>
      </c>
      <c r="F22" s="7">
        <v>53688023.240000002</v>
      </c>
    </row>
    <row r="23" spans="1:6">
      <c r="A23" s="8" t="s">
        <v>21</v>
      </c>
      <c r="B23" s="1"/>
      <c r="C23" s="4">
        <v>1897234285.0600002</v>
      </c>
      <c r="D23" s="4">
        <v>-825564353.51999998</v>
      </c>
      <c r="E23" s="4">
        <v>1071669931.54</v>
      </c>
      <c r="F23" s="4">
        <v>573806557.77999997</v>
      </c>
    </row>
    <row r="24" spans="1:6">
      <c r="A24" s="8"/>
      <c r="B24" s="1"/>
      <c r="C24" s="4"/>
      <c r="D24" s="4"/>
      <c r="E24" s="4"/>
      <c r="F24" s="4"/>
    </row>
    <row r="25" spans="1:6">
      <c r="A25" s="5">
        <v>2013</v>
      </c>
      <c r="B25" s="9"/>
      <c r="C25" s="7"/>
      <c r="D25" s="7"/>
      <c r="E25" s="7"/>
      <c r="F25" s="7"/>
    </row>
    <row r="26" spans="1:6">
      <c r="A26" s="5"/>
      <c r="B26" s="6" t="s">
        <v>0</v>
      </c>
      <c r="C26" s="7">
        <v>217480490</v>
      </c>
      <c r="D26" s="7"/>
      <c r="E26" s="7">
        <v>217480490</v>
      </c>
      <c r="F26" s="7">
        <v>214013646.56</v>
      </c>
    </row>
    <row r="27" spans="1:6">
      <c r="A27" s="5"/>
      <c r="B27" s="6" t="s">
        <v>11</v>
      </c>
      <c r="C27" s="7">
        <v>2545080</v>
      </c>
      <c r="D27" s="7"/>
      <c r="E27" s="7">
        <v>2545080</v>
      </c>
      <c r="F27" s="7">
        <v>2545080</v>
      </c>
    </row>
    <row r="28" spans="1:6">
      <c r="A28" s="5"/>
      <c r="B28" s="6" t="s">
        <v>5</v>
      </c>
      <c r="C28" s="7">
        <v>6749.33</v>
      </c>
      <c r="D28" s="7">
        <v>-6749.33</v>
      </c>
      <c r="E28" s="7"/>
      <c r="F28" s="7"/>
    </row>
    <row r="29" spans="1:6">
      <c r="A29" s="5"/>
      <c r="B29" s="6" t="s">
        <v>3</v>
      </c>
      <c r="C29" s="7">
        <v>287603120</v>
      </c>
      <c r="D29" s="7"/>
      <c r="E29" s="7">
        <v>287603120</v>
      </c>
      <c r="F29" s="7">
        <v>282069405.88999999</v>
      </c>
    </row>
    <row r="30" spans="1:6">
      <c r="A30" s="5"/>
      <c r="B30" s="6" t="s">
        <v>7</v>
      </c>
      <c r="C30" s="7">
        <v>799001682.95000005</v>
      </c>
      <c r="D30" s="7"/>
      <c r="E30" s="7">
        <v>799001682.95000005</v>
      </c>
      <c r="F30" s="7">
        <v>0</v>
      </c>
    </row>
    <row r="31" spans="1:6">
      <c r="A31" s="5"/>
      <c r="B31" s="6" t="s">
        <v>4</v>
      </c>
      <c r="C31" s="7">
        <v>10226810</v>
      </c>
      <c r="D31" s="7"/>
      <c r="E31" s="7">
        <v>10226810</v>
      </c>
      <c r="F31" s="7">
        <v>10042114.939999999</v>
      </c>
    </row>
    <row r="32" spans="1:6">
      <c r="A32" s="5"/>
      <c r="B32" s="6" t="s">
        <v>12</v>
      </c>
      <c r="C32" s="7">
        <v>389273476.75</v>
      </c>
      <c r="D32" s="7">
        <v>-389273476.75</v>
      </c>
      <c r="E32" s="7"/>
      <c r="F32" s="7"/>
    </row>
    <row r="33" spans="1:6">
      <c r="A33" s="5"/>
      <c r="B33" s="6" t="s">
        <v>14</v>
      </c>
      <c r="C33" s="7">
        <v>243825951.74000001</v>
      </c>
      <c r="D33" s="7">
        <v>-243825951.74000001</v>
      </c>
      <c r="E33" s="7"/>
      <c r="F33" s="7"/>
    </row>
    <row r="34" spans="1:6">
      <c r="A34" s="5"/>
      <c r="B34" s="6" t="s">
        <v>10</v>
      </c>
      <c r="C34" s="7">
        <v>-2070410</v>
      </c>
      <c r="D34" s="7">
        <v>2070410</v>
      </c>
      <c r="E34" s="7"/>
      <c r="F34" s="7"/>
    </row>
    <row r="35" spans="1:6">
      <c r="A35" s="5"/>
      <c r="B35" s="6" t="s">
        <v>13</v>
      </c>
      <c r="C35" s="7">
        <v>-6422580</v>
      </c>
      <c r="D35" s="7">
        <v>6422580</v>
      </c>
      <c r="E35" s="7"/>
      <c r="F35" s="7"/>
    </row>
    <row r="36" spans="1:6">
      <c r="A36" s="5"/>
      <c r="B36" s="6" t="s">
        <v>17</v>
      </c>
      <c r="C36" s="7">
        <v>460764.44</v>
      </c>
      <c r="D36" s="7"/>
      <c r="E36" s="7">
        <v>460764.44</v>
      </c>
      <c r="F36" s="7">
        <v>460764.44</v>
      </c>
    </row>
    <row r="37" spans="1:6">
      <c r="A37" s="5"/>
      <c r="B37" s="6" t="s">
        <v>16</v>
      </c>
      <c r="C37" s="7">
        <v>32478994.23</v>
      </c>
      <c r="D37" s="7">
        <v>-32478994.23</v>
      </c>
      <c r="E37" s="7"/>
      <c r="F37" s="7"/>
    </row>
    <row r="38" spans="1:6">
      <c r="A38" s="5"/>
      <c r="B38" s="6" t="s">
        <v>8</v>
      </c>
      <c r="C38" s="7">
        <v>57606942.509999998</v>
      </c>
      <c r="D38" s="7">
        <v>-57606942.509999998</v>
      </c>
      <c r="E38" s="7"/>
      <c r="F38" s="7"/>
    </row>
    <row r="39" spans="1:6">
      <c r="A39" s="5"/>
      <c r="B39" s="6" t="s">
        <v>18</v>
      </c>
      <c r="C39" s="7">
        <v>596496.97</v>
      </c>
      <c r="D39" s="7"/>
      <c r="E39" s="7">
        <v>596496.97</v>
      </c>
      <c r="F39" s="7">
        <v>596496.97</v>
      </c>
    </row>
    <row r="40" spans="1:6" ht="15" customHeight="1">
      <c r="A40" s="5"/>
      <c r="B40" s="6" t="s">
        <v>15</v>
      </c>
      <c r="C40" s="7">
        <v>-5004170.13</v>
      </c>
      <c r="D40" s="7">
        <v>5004170.13</v>
      </c>
      <c r="E40" s="7"/>
      <c r="F40" s="7"/>
    </row>
    <row r="41" spans="1:6">
      <c r="A41" s="5"/>
      <c r="B41" s="6" t="s">
        <v>9</v>
      </c>
      <c r="C41" s="7">
        <v>52828060</v>
      </c>
      <c r="D41" s="7"/>
      <c r="E41" s="7">
        <v>52828060</v>
      </c>
      <c r="F41" s="7">
        <v>51778868.310000002</v>
      </c>
    </row>
    <row r="42" spans="1:6">
      <c r="A42" s="8" t="s">
        <v>22</v>
      </c>
      <c r="B42" s="1"/>
      <c r="C42" s="4">
        <v>2080437458.7900002</v>
      </c>
      <c r="D42" s="4">
        <v>-709694954.42999995</v>
      </c>
      <c r="E42" s="4">
        <v>1370742504.3600001</v>
      </c>
      <c r="F42" s="4">
        <v>561506377.11000001</v>
      </c>
    </row>
  </sheetData>
  <mergeCells count="1">
    <mergeCell ref="A1:B1"/>
  </mergeCells>
  <pageMargins left="0.7" right="0.7" top="0.75" bottom="0.75" header="0.3" footer="0.3"/>
  <pageSetup fitToHeight="32767" orientation="landscape" r:id="rId1"/>
  <headerFooter>
    <oddHeader>&amp;COPC INTERROGATORY NO. 249 - PER BOOK ADJUSTED
OTHER REGULATORY ASSETS&amp;RPART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 B</vt:lpstr>
      <vt:lpstr>Part C</vt:lpstr>
      <vt:lpstr>'Part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SXB0W5T</cp:lastModifiedBy>
  <cp:lastPrinted>2012-06-13T15:08:23Z</cp:lastPrinted>
  <dcterms:created xsi:type="dcterms:W3CDTF">2012-05-29T19:25:25Z</dcterms:created>
  <dcterms:modified xsi:type="dcterms:W3CDTF">2012-06-18T17:55:22Z</dcterms:modified>
</cp:coreProperties>
</file>