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43C9F184-0D1B-4237-B19E-632EE7DFFC1C}" xr6:coauthVersionLast="43" xr6:coauthVersionMax="43" xr10:uidLastSave="{00000000-0000-0000-0000-000000000000}"/>
  <bookViews>
    <workbookView xWindow="4320" yWindow="2250" windowWidth="21600" windowHeight="11385" activeTab="1" xr2:uid="{70D86705-4666-483B-864D-98BC88CD5825}"/>
  </bookViews>
  <sheets>
    <sheet name="TRC IND AP start" sheetId="4" r:id="rId1"/>
    <sheet name="RIM IND AP start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7" l="1"/>
  <c r="H1" i="7"/>
  <c r="G1" i="7"/>
  <c r="J1" i="4" l="1"/>
  <c r="I1" i="4"/>
  <c r="H1" i="4"/>
</calcChain>
</file>

<file path=xl/sharedStrings.xml><?xml version="1.0" encoding="utf-8"?>
<sst xmlns="http://schemas.openxmlformats.org/spreadsheetml/2006/main" count="1040" uniqueCount="52">
  <si>
    <t>Process Other Systems Optimization</t>
  </si>
  <si>
    <t>Process Heat Improved Controls</t>
  </si>
  <si>
    <t>Process Refrig Controls</t>
  </si>
  <si>
    <t>Process Refrig Equipment Upgrade</t>
  </si>
  <si>
    <t>Pump System Optimization</t>
  </si>
  <si>
    <t>Motor Optimization</t>
  </si>
  <si>
    <t>Pump Equipment Upgrade</t>
  </si>
  <si>
    <t>Motor Equipment Upgrades</t>
  </si>
  <si>
    <t>Fan Equipment Upgrades</t>
  </si>
  <si>
    <t>Lighting Controls</t>
  </si>
  <si>
    <t>Efficient Lighting - Other Interior Lighting</t>
  </si>
  <si>
    <t>Efficient Lighting - High Bay</t>
  </si>
  <si>
    <t>HVAC Recommissioning</t>
  </si>
  <si>
    <t>HVAC Improved Controls</t>
  </si>
  <si>
    <t>Building Envelope Improvements</t>
  </si>
  <si>
    <t>HVAC Equipment Upgrades</t>
  </si>
  <si>
    <t>Lighting Controls -  Exterior</t>
  </si>
  <si>
    <t>Efficient Lighting - Exterior</t>
  </si>
  <si>
    <t>Compressed Air Controls</t>
  </si>
  <si>
    <t>Compressed Air Equipment</t>
  </si>
  <si>
    <t>Process Heat Equipment Upgrade</t>
  </si>
  <si>
    <t>Measure Name</t>
  </si>
  <si>
    <t>TRC</t>
  </si>
  <si>
    <t xml:space="preserve">Part </t>
  </si>
  <si>
    <t>RIM</t>
  </si>
  <si>
    <t>Incentive</t>
  </si>
  <si>
    <t>Agriculture and Assembly</t>
  </si>
  <si>
    <t>Chemicals and Plastics</t>
  </si>
  <si>
    <t>Construction</t>
  </si>
  <si>
    <t>Electrical and Electronic Equip.</t>
  </si>
  <si>
    <t>Lumber/Furniture/Pulp/Paper</t>
  </si>
  <si>
    <t>Metal Products and Machinery</t>
  </si>
  <si>
    <t>Miscellaneous Manufacturing</t>
  </si>
  <si>
    <t>Primary Resources Industries</t>
  </si>
  <si>
    <t>Stone/Clay/Glass/Concrete</t>
  </si>
  <si>
    <t>Textiles and Leather</t>
  </si>
  <si>
    <t>Transportation Equipment</t>
  </si>
  <si>
    <t>Water and Wastewater</t>
  </si>
  <si>
    <t>SkW</t>
  </si>
  <si>
    <t>WkW</t>
  </si>
  <si>
    <t>AE</t>
  </si>
  <si>
    <t>Total</t>
  </si>
  <si>
    <t>totals</t>
  </si>
  <si>
    <t>(2)                                       Summer Peak Per Cust (kW)</t>
  </si>
  <si>
    <t>(3)                            Winter Peak Per Cust (kW)</t>
  </si>
  <si>
    <t xml:space="preserve">Blank Column </t>
  </si>
  <si>
    <t>(4)                    Annual energy Per Cust (kWh)</t>
  </si>
  <si>
    <t>(5 ) service Life(Yrs)</t>
  </si>
  <si>
    <t>(6) Utility Non-Recurring Costs</t>
  </si>
  <si>
    <t>(7) Measure incremental cost</t>
  </si>
  <si>
    <t>O&amp;M</t>
  </si>
  <si>
    <t>Adj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</si>
</sst>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/>
    <xf numFmtId="164" fontId="0" fillId="0" borderId="1" xfId="0" applyNumberFormat="1" applyBorder="1"/>
    <xf numFmtId="3" fontId="0" fillId="0" borderId="0" xfId="0" applyNumberFormat="1"/>
    <xf numFmtId="3" fontId="1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0" fillId="0" borderId="0" xfId="0" applyNumberFormat="1"/>
    <xf numFmtId="1" fontId="0" fillId="0" borderId="0" xfId="1" applyNumberFormat="1" applyFont="1"/>
    <xf numFmtId="165" fontId="0" fillId="0" borderId="0" xfId="1" applyNumberFormat="1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D301C-FE5B-4316-AF85-6F35320238AD}">
  <dimension ref="B1:BA130"/>
  <sheetViews>
    <sheetView topLeftCell="B7" zoomScale="90" zoomScaleNormal="90" workbookViewId="0">
      <selection activeCell="D6" sqref="D6:D128"/>
    </sheetView>
  </sheetViews>
  <sheetFormatPr defaultRowHeight="15" x14ac:dyDescent="0.25"/>
  <cols>
    <col min="1" max="1" width="0" hidden="1" customWidth="1"/>
    <col min="2" max="2" width="25.5703125" customWidth="1"/>
    <col min="3" max="3" width="34" customWidth="1"/>
    <col min="5" max="7" width="8.7109375" customWidth="1"/>
    <col min="8" max="8" width="12" bestFit="1" customWidth="1"/>
    <col min="9" max="10" width="9.85546875" bestFit="1" customWidth="1"/>
    <col min="12" max="12" width="28.85546875" bestFit="1" customWidth="1"/>
    <col min="13" max="13" width="38.140625" bestFit="1" customWidth="1"/>
    <col min="17" max="17" width="9.85546875" bestFit="1" customWidth="1"/>
    <col min="20" max="20" width="12" bestFit="1" customWidth="1"/>
  </cols>
  <sheetData>
    <row r="1" spans="2:53" x14ac:dyDescent="0.25">
      <c r="E1" s="16"/>
      <c r="F1" s="16"/>
      <c r="G1" t="s">
        <v>42</v>
      </c>
      <c r="H1" s="6">
        <f>SUM(H6:H128)/1000000</f>
        <v>100.40251153185559</v>
      </c>
      <c r="I1" s="6">
        <f>SUM(I6:I128)/1000</f>
        <v>13.679668183969147</v>
      </c>
      <c r="J1" s="6">
        <f>SUM(J6:J128)/1000</f>
        <v>13.313539142034955</v>
      </c>
    </row>
    <row r="2" spans="2:53" x14ac:dyDescent="0.25">
      <c r="E2" s="16"/>
      <c r="F2" s="16"/>
    </row>
    <row r="3" spans="2:53" x14ac:dyDescent="0.25">
      <c r="E3" s="16"/>
      <c r="F3" s="16"/>
      <c r="H3" s="17" t="s">
        <v>41</v>
      </c>
      <c r="I3" s="17"/>
      <c r="J3" s="17"/>
    </row>
    <row r="4" spans="2:53" x14ac:dyDescent="0.25">
      <c r="H4" s="17"/>
      <c r="I4" s="17"/>
      <c r="J4" s="17"/>
    </row>
    <row r="5" spans="2:53" ht="63.75" x14ac:dyDescent="0.25">
      <c r="C5" s="1" t="s">
        <v>21</v>
      </c>
      <c r="D5" s="1" t="s">
        <v>22</v>
      </c>
      <c r="E5" s="1" t="s">
        <v>23</v>
      </c>
      <c r="F5" s="1" t="s">
        <v>24</v>
      </c>
      <c r="H5" s="3" t="s">
        <v>40</v>
      </c>
      <c r="I5" s="3" t="s">
        <v>38</v>
      </c>
      <c r="J5" s="3" t="s">
        <v>39</v>
      </c>
      <c r="M5" s="1" t="s">
        <v>21</v>
      </c>
      <c r="N5" s="8" t="s">
        <v>43</v>
      </c>
      <c r="O5" s="8" t="s">
        <v>44</v>
      </c>
      <c r="P5" s="8" t="s">
        <v>45</v>
      </c>
      <c r="Q5" s="8" t="s">
        <v>46</v>
      </c>
      <c r="R5" s="8" t="s">
        <v>47</v>
      </c>
      <c r="S5" s="8" t="s">
        <v>48</v>
      </c>
      <c r="T5" s="9" t="s">
        <v>49</v>
      </c>
      <c r="U5" s="10" t="s">
        <v>50</v>
      </c>
      <c r="V5" s="10" t="s">
        <v>25</v>
      </c>
      <c r="W5" s="10" t="s">
        <v>51</v>
      </c>
      <c r="X5" s="11">
        <v>2020</v>
      </c>
      <c r="Y5" s="11">
        <v>2021</v>
      </c>
      <c r="Z5" s="11">
        <v>2022</v>
      </c>
      <c r="AA5" s="11">
        <v>2023</v>
      </c>
      <c r="AB5" s="11">
        <v>2024</v>
      </c>
      <c r="AC5" s="11">
        <v>2025</v>
      </c>
      <c r="AD5" s="11">
        <v>2026</v>
      </c>
      <c r="AE5" s="11">
        <v>2027</v>
      </c>
      <c r="AF5" s="11">
        <v>2028</v>
      </c>
      <c r="AG5" s="11">
        <v>2029</v>
      </c>
      <c r="AH5" s="11">
        <v>2030</v>
      </c>
      <c r="AI5" s="11">
        <v>2031</v>
      </c>
      <c r="AJ5" s="11">
        <v>2032</v>
      </c>
      <c r="AK5" s="11">
        <v>2033</v>
      </c>
      <c r="AL5" s="11">
        <v>2034</v>
      </c>
      <c r="AM5" s="11">
        <v>2035</v>
      </c>
      <c r="AN5" s="11">
        <v>2036</v>
      </c>
      <c r="AO5" s="11">
        <v>2037</v>
      </c>
      <c r="AP5" s="11">
        <v>2038</v>
      </c>
      <c r="AQ5" s="11">
        <v>2039</v>
      </c>
      <c r="AR5" s="11">
        <v>2040</v>
      </c>
      <c r="AS5" s="11">
        <v>2041</v>
      </c>
      <c r="AT5" s="11">
        <v>2042</v>
      </c>
      <c r="AU5" s="11">
        <v>2043</v>
      </c>
      <c r="AV5" s="11">
        <v>2044</v>
      </c>
      <c r="AW5" s="11">
        <v>2045</v>
      </c>
      <c r="AX5" s="11">
        <v>2046</v>
      </c>
      <c r="AY5" s="11">
        <v>2047</v>
      </c>
      <c r="AZ5" s="11">
        <v>2048</v>
      </c>
      <c r="BA5" s="11">
        <v>2049</v>
      </c>
    </row>
    <row r="6" spans="2:53" x14ac:dyDescent="0.25">
      <c r="B6" t="s">
        <v>26</v>
      </c>
      <c r="C6" t="s">
        <v>14</v>
      </c>
      <c r="D6" s="2">
        <v>4.3627620366663749</v>
      </c>
      <c r="E6">
        <v>27910.013409911502</v>
      </c>
      <c r="F6">
        <v>1.5460632444537559</v>
      </c>
      <c r="H6" s="4">
        <v>893270.42006200005</v>
      </c>
      <c r="I6" s="5">
        <v>127.24965400231335</v>
      </c>
      <c r="J6" s="5">
        <v>124.16239004288528</v>
      </c>
      <c r="L6" t="s">
        <v>26</v>
      </c>
      <c r="M6" t="s">
        <v>14</v>
      </c>
      <c r="N6" s="12">
        <v>1.7766861782082677</v>
      </c>
      <c r="O6" s="12">
        <v>1.7335811556586844</v>
      </c>
      <c r="Q6" s="6">
        <v>12472.027693667416</v>
      </c>
      <c r="R6" s="13">
        <v>25</v>
      </c>
      <c r="S6">
        <v>210</v>
      </c>
      <c r="T6" s="14">
        <v>2011.7592976345272</v>
      </c>
      <c r="W6">
        <v>1</v>
      </c>
      <c r="X6">
        <v>1000</v>
      </c>
      <c r="Y6">
        <v>1000</v>
      </c>
      <c r="Z6">
        <v>1000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</row>
    <row r="7" spans="2:53" x14ac:dyDescent="0.25">
      <c r="B7" t="s">
        <v>28</v>
      </c>
      <c r="C7" t="s">
        <v>14</v>
      </c>
      <c r="D7" s="2">
        <v>3.8619373771486738</v>
      </c>
      <c r="E7">
        <v>8452.2365332317786</v>
      </c>
      <c r="F7">
        <v>1.4320732401509537</v>
      </c>
      <c r="H7" s="4">
        <v>248100.191158</v>
      </c>
      <c r="I7" s="5">
        <v>35.342783969687531</v>
      </c>
      <c r="J7" s="5">
        <v>34.485315994383761</v>
      </c>
      <c r="L7" t="s">
        <v>28</v>
      </c>
      <c r="M7" t="s">
        <v>14</v>
      </c>
      <c r="N7" s="12">
        <v>0.52663927569867286</v>
      </c>
      <c r="O7" s="12">
        <v>0.51386223148404364</v>
      </c>
      <c r="Q7" s="6">
        <v>3696.9160404628578</v>
      </c>
      <c r="R7" s="13">
        <v>25</v>
      </c>
      <c r="S7">
        <v>210</v>
      </c>
      <c r="T7" s="14">
        <v>533.82211821628971</v>
      </c>
      <c r="W7">
        <v>1</v>
      </c>
      <c r="X7">
        <v>1000</v>
      </c>
      <c r="Y7">
        <v>1000</v>
      </c>
      <c r="Z7">
        <v>1000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</row>
    <row r="8" spans="2:53" x14ac:dyDescent="0.25">
      <c r="B8" t="s">
        <v>29</v>
      </c>
      <c r="C8" t="s">
        <v>14</v>
      </c>
      <c r="D8" s="2">
        <v>3.9875802682501016</v>
      </c>
      <c r="E8">
        <v>22028.281494375005</v>
      </c>
      <c r="F8">
        <v>1.5334268033668716</v>
      </c>
      <c r="H8" s="4">
        <v>595783.18869999994</v>
      </c>
      <c r="I8" s="5">
        <v>84.871504663960479</v>
      </c>
      <c r="J8" s="5">
        <v>82.812397002051114</v>
      </c>
      <c r="L8" t="s">
        <v>29</v>
      </c>
      <c r="M8" t="s">
        <v>14</v>
      </c>
      <c r="N8" s="12">
        <v>1.4253076045016135</v>
      </c>
      <c r="O8" s="12">
        <v>1.3907275434949515</v>
      </c>
      <c r="Q8" s="6">
        <v>10005.411272611971</v>
      </c>
      <c r="R8" s="13">
        <v>25</v>
      </c>
      <c r="S8">
        <v>210</v>
      </c>
      <c r="T8" s="14">
        <v>1740.0776708650985</v>
      </c>
      <c r="W8">
        <v>1</v>
      </c>
      <c r="X8">
        <v>1000</v>
      </c>
      <c r="Y8">
        <v>1000</v>
      </c>
      <c r="Z8">
        <v>1000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</row>
    <row r="9" spans="2:53" x14ac:dyDescent="0.25">
      <c r="B9" t="s">
        <v>34</v>
      </c>
      <c r="C9" t="s">
        <v>14</v>
      </c>
      <c r="D9" s="2">
        <v>2.7464521813269149</v>
      </c>
      <c r="E9">
        <v>3701.1917304645995</v>
      </c>
      <c r="F9">
        <v>1.2657812741781682</v>
      </c>
      <c r="H9" s="4">
        <v>33569.755316499999</v>
      </c>
      <c r="I9" s="5">
        <v>4.7821350097660815</v>
      </c>
      <c r="J9" s="5">
        <v>4.6661133735539968</v>
      </c>
      <c r="L9" t="s">
        <v>34</v>
      </c>
      <c r="M9" t="s">
        <v>14</v>
      </c>
      <c r="N9" s="12">
        <v>0.23367553453230283</v>
      </c>
      <c r="O9" s="12">
        <v>0.22800622201732693</v>
      </c>
      <c r="Q9" s="6">
        <v>1640.3615752549536</v>
      </c>
      <c r="R9" s="13">
        <v>25</v>
      </c>
      <c r="S9">
        <v>210</v>
      </c>
      <c r="T9" s="14">
        <v>254.00198254034436</v>
      </c>
      <c r="W9">
        <v>1</v>
      </c>
      <c r="X9">
        <v>1000</v>
      </c>
      <c r="Y9">
        <v>1000</v>
      </c>
      <c r="Z9">
        <v>1000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</row>
    <row r="10" spans="2:53" x14ac:dyDescent="0.25">
      <c r="B10" t="s">
        <v>35</v>
      </c>
      <c r="C10" t="s">
        <v>14</v>
      </c>
      <c r="D10" s="2">
        <v>2.3135895958171129</v>
      </c>
      <c r="E10">
        <v>7325.1276277206298</v>
      </c>
      <c r="F10">
        <v>1.4388973889259886</v>
      </c>
      <c r="H10" s="4">
        <v>60302.908962599999</v>
      </c>
      <c r="I10" s="5">
        <v>8.5903709878708927</v>
      </c>
      <c r="J10" s="5">
        <v>8.3819559398544303</v>
      </c>
      <c r="L10" t="s">
        <v>35</v>
      </c>
      <c r="M10" t="s">
        <v>14</v>
      </c>
      <c r="N10" s="12">
        <v>0.55133990176637193</v>
      </c>
      <c r="O10" s="12">
        <v>0.53796358399589705</v>
      </c>
      <c r="Q10" s="6">
        <v>3870.3101356867778</v>
      </c>
      <c r="R10" s="13">
        <v>25</v>
      </c>
      <c r="S10">
        <v>210</v>
      </c>
      <c r="T10" s="14">
        <v>1090.0658399243355</v>
      </c>
      <c r="W10">
        <v>1</v>
      </c>
      <c r="X10">
        <v>1000</v>
      </c>
      <c r="Y10">
        <v>1000</v>
      </c>
      <c r="Z10">
        <v>1000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</row>
    <row r="11" spans="2:53" x14ac:dyDescent="0.25">
      <c r="B11" t="s">
        <v>36</v>
      </c>
      <c r="C11" t="s">
        <v>14</v>
      </c>
      <c r="D11" s="2">
        <v>5.5605976004376121</v>
      </c>
      <c r="E11">
        <v>113131.28779451447</v>
      </c>
      <c r="F11">
        <v>1.5856895894417018</v>
      </c>
      <c r="H11" s="4">
        <v>825889.88626169995</v>
      </c>
      <c r="I11" s="5">
        <v>117.6510493468673</v>
      </c>
      <c r="J11" s="5">
        <v>114.79666166868253</v>
      </c>
      <c r="L11" t="s">
        <v>36</v>
      </c>
      <c r="M11" t="s">
        <v>14</v>
      </c>
      <c r="N11" s="12">
        <v>6.9710087290377132</v>
      </c>
      <c r="O11" s="12">
        <v>6.801881793654255</v>
      </c>
      <c r="Q11" s="6">
        <v>48935.267796721731</v>
      </c>
      <c r="R11" s="13">
        <v>25</v>
      </c>
      <c r="S11">
        <v>210</v>
      </c>
      <c r="T11" s="14">
        <v>6629.9455814092462</v>
      </c>
      <c r="W11">
        <v>1</v>
      </c>
      <c r="X11">
        <v>1000</v>
      </c>
      <c r="Y11">
        <v>1000</v>
      </c>
      <c r="Z11">
        <v>1000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</row>
    <row r="12" spans="2:53" x14ac:dyDescent="0.25">
      <c r="B12" t="s">
        <v>37</v>
      </c>
      <c r="C12" t="s">
        <v>14</v>
      </c>
      <c r="D12" s="2">
        <v>0.5632496833266647</v>
      </c>
      <c r="E12">
        <v>388.79848639955753</v>
      </c>
      <c r="F12">
        <v>0.45155108615692896</v>
      </c>
      <c r="H12" s="4">
        <v>3112.49449405</v>
      </c>
      <c r="I12" s="5">
        <v>0.44338627873122438</v>
      </c>
      <c r="J12" s="5">
        <v>0.43262907479881169</v>
      </c>
      <c r="L12" t="s">
        <v>37</v>
      </c>
      <c r="M12" t="s">
        <v>14</v>
      </c>
      <c r="N12" s="12">
        <v>2.4225132894135068E-2</v>
      </c>
      <c r="O12" s="12">
        <v>2.3637395502762205E-2</v>
      </c>
      <c r="Q12" s="6">
        <v>170.05621591716397</v>
      </c>
      <c r="R12" s="13">
        <v>25</v>
      </c>
      <c r="S12">
        <v>210</v>
      </c>
      <c r="T12" s="14">
        <v>24.555539915745953</v>
      </c>
      <c r="W12">
        <v>1</v>
      </c>
      <c r="X12">
        <v>1000</v>
      </c>
      <c r="Y12">
        <v>1000</v>
      </c>
      <c r="Z12">
        <v>1000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</row>
    <row r="13" spans="2:53" x14ac:dyDescent="0.25">
      <c r="B13" t="s">
        <v>26</v>
      </c>
      <c r="C13" t="s">
        <v>18</v>
      </c>
      <c r="D13" s="2">
        <v>1.7396998184734578</v>
      </c>
      <c r="E13">
        <v>88332.339974644347</v>
      </c>
      <c r="F13">
        <v>1.3795783423251251</v>
      </c>
      <c r="H13" s="4">
        <v>736906.15780000004</v>
      </c>
      <c r="I13" s="5">
        <v>99.232575102223649</v>
      </c>
      <c r="J13" s="5">
        <v>96.611629055066729</v>
      </c>
      <c r="L13" t="s">
        <v>26</v>
      </c>
      <c r="M13" t="s">
        <v>18</v>
      </c>
      <c r="N13" s="12">
        <v>13.162306074457858</v>
      </c>
      <c r="O13" s="12">
        <v>12.814661220519699</v>
      </c>
      <c r="Q13" s="6">
        <v>97743.955421136634</v>
      </c>
      <c r="R13" s="13">
        <v>12.5</v>
      </c>
      <c r="S13">
        <v>125</v>
      </c>
      <c r="T13" s="14">
        <v>23969.157802745987</v>
      </c>
      <c r="W13">
        <v>1</v>
      </c>
      <c r="X13">
        <v>1000</v>
      </c>
      <c r="Y13">
        <v>1000</v>
      </c>
      <c r="Z13">
        <v>1000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</row>
    <row r="14" spans="2:53" x14ac:dyDescent="0.25">
      <c r="B14" t="s">
        <v>27</v>
      </c>
      <c r="C14" t="s">
        <v>18</v>
      </c>
      <c r="D14" s="2">
        <v>2.3460422001978336</v>
      </c>
      <c r="E14">
        <v>190686.87868066513</v>
      </c>
      <c r="F14">
        <v>1.3821064763855839</v>
      </c>
      <c r="H14" s="4">
        <v>4706730.8190000001</v>
      </c>
      <c r="I14" s="5">
        <v>633.81343002582264</v>
      </c>
      <c r="J14" s="5">
        <v>617.07305215746749</v>
      </c>
      <c r="L14" t="s">
        <v>27</v>
      </c>
      <c r="M14" t="s">
        <v>18</v>
      </c>
      <c r="N14" s="12">
        <v>23.670695166506881</v>
      </c>
      <c r="O14" s="12">
        <v>23.045501122452261</v>
      </c>
      <c r="Q14" s="6">
        <v>175779.78813546628</v>
      </c>
      <c r="R14" s="13">
        <v>12.5</v>
      </c>
      <c r="S14">
        <v>125</v>
      </c>
      <c r="T14" s="14">
        <v>32006.446328378133</v>
      </c>
      <c r="W14">
        <v>1</v>
      </c>
      <c r="X14">
        <v>1000</v>
      </c>
      <c r="Y14">
        <v>1000</v>
      </c>
      <c r="Z14">
        <v>1000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</row>
    <row r="15" spans="2:53" x14ac:dyDescent="0.25">
      <c r="B15" t="s">
        <v>26</v>
      </c>
      <c r="C15" t="s">
        <v>19</v>
      </c>
      <c r="D15" s="2">
        <v>2.1519168783935094</v>
      </c>
      <c r="E15">
        <v>149880.39195047534</v>
      </c>
      <c r="F15">
        <v>1.4389703927142798</v>
      </c>
      <c r="H15" s="4">
        <v>1216413.3794170001</v>
      </c>
      <c r="I15" s="5">
        <v>163.80353285242572</v>
      </c>
      <c r="J15" s="5">
        <v>159.47712873061749</v>
      </c>
      <c r="L15" t="s">
        <v>26</v>
      </c>
      <c r="M15" t="s">
        <v>19</v>
      </c>
      <c r="N15" s="12">
        <v>17.381648195839713</v>
      </c>
      <c r="O15" s="12">
        <v>16.922561428364126</v>
      </c>
      <c r="Q15" s="6">
        <v>129077.00495560883</v>
      </c>
      <c r="R15" s="13">
        <v>15</v>
      </c>
      <c r="S15">
        <v>125</v>
      </c>
      <c r="T15" s="14">
        <v>29744.074911568088</v>
      </c>
      <c r="W15">
        <v>1</v>
      </c>
      <c r="X15">
        <v>1000</v>
      </c>
      <c r="Y15">
        <v>1000</v>
      </c>
      <c r="Z15">
        <v>1000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</row>
    <row r="16" spans="2:53" x14ac:dyDescent="0.25">
      <c r="B16" t="s">
        <v>27</v>
      </c>
      <c r="C16" t="s">
        <v>19</v>
      </c>
      <c r="D16" s="2">
        <v>3.6829569126844262</v>
      </c>
      <c r="E16">
        <v>658447.42608251527</v>
      </c>
      <c r="F16">
        <v>1.4418738279935137</v>
      </c>
      <c r="H16" s="4">
        <v>7782708.3097599996</v>
      </c>
      <c r="I16" s="5">
        <v>1048.0278644334041</v>
      </c>
      <c r="J16" s="5">
        <v>1020.3471911689301</v>
      </c>
      <c r="L16" t="s">
        <v>27</v>
      </c>
      <c r="M16" t="s">
        <v>19</v>
      </c>
      <c r="N16" s="12">
        <v>61.785823422872504</v>
      </c>
      <c r="O16" s="12">
        <v>60.153926744753498</v>
      </c>
      <c r="Q16" s="6">
        <v>458824.67222235736</v>
      </c>
      <c r="R16" s="13">
        <v>15</v>
      </c>
      <c r="S16">
        <v>125</v>
      </c>
      <c r="T16" s="14">
        <v>61911.838305337835</v>
      </c>
      <c r="W16">
        <v>1</v>
      </c>
      <c r="X16">
        <v>1000</v>
      </c>
      <c r="Y16">
        <v>1000</v>
      </c>
      <c r="Z16">
        <v>1000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</row>
    <row r="17" spans="2:53" x14ac:dyDescent="0.25">
      <c r="B17" t="s">
        <v>30</v>
      </c>
      <c r="C17" t="s">
        <v>19</v>
      </c>
      <c r="D17" s="2">
        <v>3.3994792921595947</v>
      </c>
      <c r="E17">
        <v>189114.72256920664</v>
      </c>
      <c r="F17">
        <v>1.4391394356741005</v>
      </c>
      <c r="H17" s="4">
        <v>4120740.1567500001</v>
      </c>
      <c r="I17" s="5">
        <v>554.90329773092196</v>
      </c>
      <c r="J17" s="5">
        <v>540.24710642233219</v>
      </c>
      <c r="L17" t="s">
        <v>30</v>
      </c>
      <c r="M17" t="s">
        <v>19</v>
      </c>
      <c r="N17" s="12">
        <v>18.130452147491013</v>
      </c>
      <c r="O17" s="12">
        <v>17.651587854790932</v>
      </c>
      <c r="Q17" s="6">
        <v>134637.66124602946</v>
      </c>
      <c r="R17" s="13">
        <v>15</v>
      </c>
      <c r="S17">
        <v>125</v>
      </c>
      <c r="T17" s="14">
        <v>19597.066890922888</v>
      </c>
      <c r="W17">
        <v>1</v>
      </c>
      <c r="X17">
        <v>1000</v>
      </c>
      <c r="Y17">
        <v>1000</v>
      </c>
      <c r="Z17">
        <v>1000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</row>
    <row r="18" spans="2:53" x14ac:dyDescent="0.25">
      <c r="B18" t="s">
        <v>34</v>
      </c>
      <c r="C18" t="s">
        <v>19</v>
      </c>
      <c r="D18" s="2">
        <v>2.1466976781750935</v>
      </c>
      <c r="E18">
        <v>14023.637364487056</v>
      </c>
      <c r="F18">
        <v>1.4000380164533346</v>
      </c>
      <c r="H18" s="4">
        <v>145048.31576669999</v>
      </c>
      <c r="I18" s="5">
        <v>19.53236207272484</v>
      </c>
      <c r="J18" s="5">
        <v>19.016470319302037</v>
      </c>
      <c r="L18" t="s">
        <v>34</v>
      </c>
      <c r="M18" t="s">
        <v>19</v>
      </c>
      <c r="N18" s="12">
        <v>1.5907244040344539</v>
      </c>
      <c r="O18" s="12">
        <v>1.5487099462359408</v>
      </c>
      <c r="Q18" s="6">
        <v>11812.800458802736</v>
      </c>
      <c r="R18" s="13">
        <v>15</v>
      </c>
      <c r="S18">
        <v>125</v>
      </c>
      <c r="T18" s="14">
        <v>2615.0745846050677</v>
      </c>
      <c r="W18">
        <v>1</v>
      </c>
      <c r="X18">
        <v>1000</v>
      </c>
      <c r="Y18">
        <v>1000</v>
      </c>
      <c r="Z18">
        <v>1000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</row>
    <row r="19" spans="2:53" x14ac:dyDescent="0.25">
      <c r="B19" t="s">
        <v>26</v>
      </c>
      <c r="C19" t="s">
        <v>17</v>
      </c>
      <c r="D19" s="2">
        <v>2.4441717719406579</v>
      </c>
      <c r="E19">
        <v>6477.3157906662336</v>
      </c>
      <c r="F19">
        <v>1.8446829118029093</v>
      </c>
      <c r="H19" s="4">
        <v>125764.4200194</v>
      </c>
      <c r="I19" s="5">
        <v>0</v>
      </c>
      <c r="J19" s="5">
        <v>0</v>
      </c>
      <c r="L19" t="s">
        <v>26</v>
      </c>
      <c r="M19" t="s">
        <v>17</v>
      </c>
      <c r="N19" s="12">
        <v>0</v>
      </c>
      <c r="O19" s="12">
        <v>0</v>
      </c>
      <c r="Q19" s="6">
        <v>7154.6967839255949</v>
      </c>
      <c r="R19" s="13">
        <v>13.6</v>
      </c>
      <c r="S19">
        <v>175</v>
      </c>
      <c r="T19" s="14">
        <v>818.48275493188055</v>
      </c>
      <c r="W19">
        <v>1</v>
      </c>
      <c r="X19">
        <v>1000</v>
      </c>
      <c r="Y19">
        <v>1000</v>
      </c>
      <c r="Z19">
        <v>1000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</row>
    <row r="20" spans="2:53" x14ac:dyDescent="0.25">
      <c r="B20" t="s">
        <v>27</v>
      </c>
      <c r="C20" t="s">
        <v>17</v>
      </c>
      <c r="D20" s="2">
        <v>2.6460022074776921</v>
      </c>
      <c r="E20">
        <v>11417.652939467103</v>
      </c>
      <c r="F20">
        <v>1.9573659431463315</v>
      </c>
      <c r="H20" s="4">
        <v>302248.46315999998</v>
      </c>
      <c r="I20" s="5">
        <v>0</v>
      </c>
      <c r="J20" s="5">
        <v>0</v>
      </c>
      <c r="L20" t="s">
        <v>27</v>
      </c>
      <c r="M20" t="s">
        <v>17</v>
      </c>
      <c r="N20" s="12">
        <v>0</v>
      </c>
      <c r="O20" s="12">
        <v>0</v>
      </c>
      <c r="Q20" s="6">
        <v>12611.681697643846</v>
      </c>
      <c r="R20" s="13">
        <v>13.6</v>
      </c>
      <c r="S20">
        <v>175</v>
      </c>
      <c r="T20" s="14">
        <v>1442.7507378703563</v>
      </c>
      <c r="W20">
        <v>1</v>
      </c>
      <c r="X20">
        <v>1000</v>
      </c>
      <c r="Y20">
        <v>1000</v>
      </c>
      <c r="Z20">
        <v>1000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</row>
    <row r="21" spans="2:53" x14ac:dyDescent="0.25">
      <c r="B21" t="s">
        <v>28</v>
      </c>
      <c r="C21" t="s">
        <v>17</v>
      </c>
      <c r="D21" s="2">
        <v>2.8139113531339763</v>
      </c>
      <c r="E21">
        <v>25437.614174448372</v>
      </c>
      <c r="F21">
        <v>2.0477567099166429</v>
      </c>
      <c r="H21" s="4">
        <v>50478.744684600002</v>
      </c>
      <c r="I21" s="5">
        <v>0</v>
      </c>
      <c r="J21" s="5">
        <v>0</v>
      </c>
      <c r="L21" t="s">
        <v>28</v>
      </c>
      <c r="M21" t="s">
        <v>17</v>
      </c>
      <c r="N21" s="12">
        <v>0</v>
      </c>
      <c r="O21" s="12">
        <v>0</v>
      </c>
      <c r="Q21" s="6">
        <v>28097.814311743823</v>
      </c>
      <c r="R21" s="13">
        <v>13.6</v>
      </c>
      <c r="S21">
        <v>175</v>
      </c>
      <c r="T21" s="14">
        <v>3214.3327886527622</v>
      </c>
      <c r="W21">
        <v>1</v>
      </c>
      <c r="X21">
        <v>1000</v>
      </c>
      <c r="Y21">
        <v>1000</v>
      </c>
      <c r="Z21">
        <v>1000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</row>
    <row r="22" spans="2:53" x14ac:dyDescent="0.25">
      <c r="B22" t="s">
        <v>29</v>
      </c>
      <c r="C22" t="s">
        <v>17</v>
      </c>
      <c r="D22" s="2">
        <v>2.4739114733197498</v>
      </c>
      <c r="E22">
        <v>6951.3443524398008</v>
      </c>
      <c r="F22">
        <v>1.8615726312112906</v>
      </c>
      <c r="H22" s="4">
        <v>99860.709510300003</v>
      </c>
      <c r="I22" s="5">
        <v>0</v>
      </c>
      <c r="J22" s="5">
        <v>0</v>
      </c>
      <c r="L22" t="s">
        <v>29</v>
      </c>
      <c r="M22" t="s">
        <v>17</v>
      </c>
      <c r="N22" s="12">
        <v>0</v>
      </c>
      <c r="O22" s="12">
        <v>0</v>
      </c>
      <c r="Q22" s="6">
        <v>7678.2980311115671</v>
      </c>
      <c r="R22" s="13">
        <v>13.6</v>
      </c>
      <c r="S22">
        <v>175</v>
      </c>
      <c r="T22" s="14">
        <v>878.38167227599263</v>
      </c>
      <c r="W22">
        <v>1</v>
      </c>
      <c r="X22">
        <v>1000</v>
      </c>
      <c r="Y22">
        <v>1000</v>
      </c>
      <c r="Z22">
        <v>1000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</row>
    <row r="23" spans="2:53" x14ac:dyDescent="0.25">
      <c r="B23" t="s">
        <v>30</v>
      </c>
      <c r="C23" t="s">
        <v>17</v>
      </c>
      <c r="D23" s="2">
        <v>1.8545133336768718</v>
      </c>
      <c r="E23">
        <v>2310.3101020624172</v>
      </c>
      <c r="F23">
        <v>1.4876811107783507</v>
      </c>
      <c r="H23" s="4">
        <v>124071.71866</v>
      </c>
      <c r="I23" s="5">
        <v>0</v>
      </c>
      <c r="J23" s="5">
        <v>0</v>
      </c>
      <c r="L23" t="s">
        <v>30</v>
      </c>
      <c r="M23" t="s">
        <v>17</v>
      </c>
      <c r="N23" s="12">
        <v>0</v>
      </c>
      <c r="O23" s="12">
        <v>0</v>
      </c>
      <c r="Q23" s="6">
        <v>2551.9163788363971</v>
      </c>
      <c r="R23" s="13">
        <v>13.6</v>
      </c>
      <c r="S23">
        <v>175</v>
      </c>
      <c r="T23" s="14">
        <v>291.93404153736731</v>
      </c>
      <c r="W23">
        <v>1</v>
      </c>
      <c r="X23">
        <v>1000</v>
      </c>
      <c r="Y23">
        <v>1000</v>
      </c>
      <c r="Z23">
        <v>1000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</row>
    <row r="24" spans="2:53" x14ac:dyDescent="0.25">
      <c r="B24" t="s">
        <v>31</v>
      </c>
      <c r="C24" t="s">
        <v>17</v>
      </c>
      <c r="D24" s="2">
        <v>2.7038882259620203</v>
      </c>
      <c r="E24">
        <v>14231.835489165731</v>
      </c>
      <c r="F24">
        <v>1.9888631117537421</v>
      </c>
      <c r="H24" s="4">
        <v>268149.60822599998</v>
      </c>
      <c r="I24" s="5">
        <v>0</v>
      </c>
      <c r="J24" s="5">
        <v>0</v>
      </c>
      <c r="L24" t="s">
        <v>31</v>
      </c>
      <c r="M24" t="s">
        <v>17</v>
      </c>
      <c r="N24" s="12">
        <v>0</v>
      </c>
      <c r="O24" s="12">
        <v>0</v>
      </c>
      <c r="Q24" s="6">
        <v>15720.164168994288</v>
      </c>
      <c r="R24" s="13">
        <v>13.6</v>
      </c>
      <c r="S24">
        <v>175</v>
      </c>
      <c r="T24" s="14">
        <v>1798.354796240613</v>
      </c>
      <c r="W24">
        <v>1</v>
      </c>
      <c r="X24">
        <v>1000</v>
      </c>
      <c r="Y24">
        <v>1000</v>
      </c>
      <c r="Z24">
        <v>1000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</row>
    <row r="25" spans="2:53" x14ac:dyDescent="0.25">
      <c r="B25" t="s">
        <v>32</v>
      </c>
      <c r="C25" t="s">
        <v>17</v>
      </c>
      <c r="D25" s="2">
        <v>1.7243985377188491</v>
      </c>
      <c r="E25">
        <v>1923.3192892103543</v>
      </c>
      <c r="F25">
        <v>1.4027716822577891</v>
      </c>
      <c r="H25" s="4">
        <v>28584.870816499999</v>
      </c>
      <c r="I25" s="5">
        <v>0</v>
      </c>
      <c r="J25" s="5">
        <v>0</v>
      </c>
      <c r="L25" t="s">
        <v>32</v>
      </c>
      <c r="M25" t="s">
        <v>17</v>
      </c>
      <c r="N25" s="12">
        <v>0</v>
      </c>
      <c r="O25" s="12">
        <v>0</v>
      </c>
      <c r="Q25" s="6">
        <v>2124.4550640567122</v>
      </c>
      <c r="R25" s="13">
        <v>13.6</v>
      </c>
      <c r="S25">
        <v>175</v>
      </c>
      <c r="T25" s="14">
        <v>243.03333685149858</v>
      </c>
      <c r="W25">
        <v>1</v>
      </c>
      <c r="X25">
        <v>1000</v>
      </c>
      <c r="Y25">
        <v>1000</v>
      </c>
      <c r="Z25">
        <v>1000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</row>
    <row r="26" spans="2:53" x14ac:dyDescent="0.25">
      <c r="B26" t="s">
        <v>33</v>
      </c>
      <c r="C26" t="s">
        <v>17</v>
      </c>
      <c r="D26" s="2">
        <v>2.1158345305443591</v>
      </c>
      <c r="E26">
        <v>3444.8644500539185</v>
      </c>
      <c r="F26">
        <v>1.651285518036985</v>
      </c>
      <c r="H26" s="4">
        <v>185265.72751600001</v>
      </c>
      <c r="I26" s="5">
        <v>0</v>
      </c>
      <c r="J26" s="5">
        <v>0</v>
      </c>
      <c r="L26" t="s">
        <v>33</v>
      </c>
      <c r="M26" t="s">
        <v>17</v>
      </c>
      <c r="N26" s="12">
        <v>0</v>
      </c>
      <c r="O26" s="12">
        <v>0</v>
      </c>
      <c r="Q26" s="6">
        <v>3805.1194967792812</v>
      </c>
      <c r="R26" s="13">
        <v>13.6</v>
      </c>
      <c r="S26">
        <v>175</v>
      </c>
      <c r="T26" s="14">
        <v>435.29792842738948</v>
      </c>
      <c r="W26">
        <v>1</v>
      </c>
      <c r="X26">
        <v>1000</v>
      </c>
      <c r="Y26">
        <v>1000</v>
      </c>
      <c r="Z26">
        <v>1000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</row>
    <row r="27" spans="2:53" x14ac:dyDescent="0.25">
      <c r="B27" t="s">
        <v>34</v>
      </c>
      <c r="C27" t="s">
        <v>17</v>
      </c>
      <c r="D27" s="2">
        <v>1.9200312860231104</v>
      </c>
      <c r="E27">
        <v>2541.5781925550536</v>
      </c>
      <c r="F27">
        <v>1.5295504101724637</v>
      </c>
      <c r="H27" s="4">
        <v>43919.019832500002</v>
      </c>
      <c r="I27" s="5">
        <v>0</v>
      </c>
      <c r="J27" s="5">
        <v>0</v>
      </c>
      <c r="L27" t="s">
        <v>34</v>
      </c>
      <c r="M27" t="s">
        <v>17</v>
      </c>
      <c r="N27" s="12">
        <v>0</v>
      </c>
      <c r="O27" s="12">
        <v>0</v>
      </c>
      <c r="Q27" s="6">
        <v>2807.369890251824</v>
      </c>
      <c r="R27" s="13">
        <v>13.6</v>
      </c>
      <c r="S27">
        <v>175</v>
      </c>
      <c r="T27" s="14">
        <v>321.15740349032518</v>
      </c>
      <c r="W27">
        <v>1</v>
      </c>
      <c r="X27">
        <v>1000</v>
      </c>
      <c r="Y27">
        <v>1000</v>
      </c>
      <c r="Z27">
        <v>1000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</row>
    <row r="28" spans="2:53" x14ac:dyDescent="0.25">
      <c r="B28" t="s">
        <v>35</v>
      </c>
      <c r="C28" t="s">
        <v>17</v>
      </c>
      <c r="D28" s="2">
        <v>1.9375926324734576</v>
      </c>
      <c r="E28">
        <v>2608.5686096839072</v>
      </c>
      <c r="F28">
        <v>1.5406744286136</v>
      </c>
      <c r="H28" s="4">
        <v>32674.7159087</v>
      </c>
      <c r="I28" s="5">
        <v>0</v>
      </c>
      <c r="J28" s="5">
        <v>0</v>
      </c>
      <c r="L28" t="s">
        <v>35</v>
      </c>
      <c r="M28" t="s">
        <v>17</v>
      </c>
      <c r="N28" s="12">
        <v>0</v>
      </c>
      <c r="O28" s="12">
        <v>0</v>
      </c>
      <c r="Q28" s="6">
        <v>2881.3659925688221</v>
      </c>
      <c r="R28" s="13">
        <v>13.6</v>
      </c>
      <c r="S28">
        <v>175</v>
      </c>
      <c r="T28" s="14">
        <v>329.62240704081916</v>
      </c>
      <c r="W28">
        <v>1</v>
      </c>
      <c r="X28">
        <v>1000</v>
      </c>
      <c r="Y28">
        <v>1000</v>
      </c>
      <c r="Z28">
        <v>1000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</row>
    <row r="29" spans="2:53" x14ac:dyDescent="0.25">
      <c r="B29" t="s">
        <v>36</v>
      </c>
      <c r="C29" t="s">
        <v>17</v>
      </c>
      <c r="D29" s="2">
        <v>1.5664952684079949</v>
      </c>
      <c r="E29">
        <v>1550.2445107081521</v>
      </c>
      <c r="F29">
        <v>1.2964623731552929</v>
      </c>
      <c r="H29" s="4">
        <v>133278.92635200001</v>
      </c>
      <c r="I29" s="5">
        <v>0</v>
      </c>
      <c r="J29" s="5">
        <v>0</v>
      </c>
      <c r="L29" t="s">
        <v>36</v>
      </c>
      <c r="M29" t="s">
        <v>17</v>
      </c>
      <c r="N29" s="12">
        <v>0</v>
      </c>
      <c r="O29" s="12">
        <v>0</v>
      </c>
      <c r="Q29" s="6">
        <v>1712.365086637391</v>
      </c>
      <c r="R29" s="13">
        <v>13.6</v>
      </c>
      <c r="S29">
        <v>175</v>
      </c>
      <c r="T29" s="14">
        <v>195.89108188469604</v>
      </c>
      <c r="W29">
        <v>1</v>
      </c>
      <c r="X29">
        <v>1000</v>
      </c>
      <c r="Y29">
        <v>1000</v>
      </c>
      <c r="Z29">
        <v>1000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</row>
    <row r="30" spans="2:53" x14ac:dyDescent="0.25">
      <c r="B30" t="s">
        <v>37</v>
      </c>
      <c r="C30" t="s">
        <v>17</v>
      </c>
      <c r="D30" s="2">
        <v>0.17801447936868009</v>
      </c>
      <c r="E30">
        <v>88.471687306948766</v>
      </c>
      <c r="F30">
        <v>0.17389844774848082</v>
      </c>
      <c r="H30" s="4">
        <v>633.27163907400006</v>
      </c>
      <c r="I30" s="5">
        <v>0</v>
      </c>
      <c r="J30" s="5">
        <v>0</v>
      </c>
      <c r="L30" t="s">
        <v>37</v>
      </c>
      <c r="M30" t="s">
        <v>17</v>
      </c>
      <c r="N30" s="12">
        <v>0</v>
      </c>
      <c r="O30" s="12">
        <v>0</v>
      </c>
      <c r="Q30" s="6">
        <v>97.723828372800483</v>
      </c>
      <c r="R30" s="13">
        <v>13.6</v>
      </c>
      <c r="S30">
        <v>175</v>
      </c>
      <c r="T30" s="14">
        <v>11.179407134172665</v>
      </c>
      <c r="W30">
        <v>1</v>
      </c>
      <c r="X30">
        <v>1000</v>
      </c>
      <c r="Y30">
        <v>1000</v>
      </c>
      <c r="Z30">
        <v>1000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</row>
    <row r="31" spans="2:53" x14ac:dyDescent="0.25">
      <c r="B31" t="s">
        <v>26</v>
      </c>
      <c r="C31" t="s">
        <v>11</v>
      </c>
      <c r="D31" s="2">
        <v>2.1732483919293668</v>
      </c>
      <c r="E31">
        <v>192750.98852612247</v>
      </c>
      <c r="F31">
        <v>1.3905214529486214</v>
      </c>
      <c r="H31" s="4">
        <v>3936153.4805999999</v>
      </c>
      <c r="I31" s="5">
        <v>561.83575057031783</v>
      </c>
      <c r="J31" s="5">
        <v>546.11947465615378</v>
      </c>
      <c r="L31" t="s">
        <v>26</v>
      </c>
      <c r="M31" t="s">
        <v>11</v>
      </c>
      <c r="N31" s="12">
        <v>24.43358676977811</v>
      </c>
      <c r="O31" s="12">
        <v>23.750104113402649</v>
      </c>
      <c r="Q31" s="6">
        <v>171178.76089191175</v>
      </c>
      <c r="R31" s="13">
        <v>13.66666667</v>
      </c>
      <c r="S31">
        <v>175</v>
      </c>
      <c r="T31" s="14">
        <v>36950.53666630479</v>
      </c>
      <c r="W31">
        <v>1</v>
      </c>
      <c r="X31">
        <v>1000</v>
      </c>
      <c r="Y31">
        <v>1000</v>
      </c>
      <c r="Z31">
        <v>1000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</row>
    <row r="32" spans="2:53" x14ac:dyDescent="0.25">
      <c r="B32" t="s">
        <v>27</v>
      </c>
      <c r="C32" t="s">
        <v>11</v>
      </c>
      <c r="D32" s="2">
        <v>2.1578522175806985</v>
      </c>
      <c r="E32">
        <v>76721.891946444259</v>
      </c>
      <c r="F32">
        <v>1.3842025991607614</v>
      </c>
      <c r="H32" s="4">
        <v>2136088.5715000001</v>
      </c>
      <c r="I32" s="5">
        <v>304.89942319790862</v>
      </c>
      <c r="J32" s="5">
        <v>296.37044750317301</v>
      </c>
      <c r="L32" t="s">
        <v>27</v>
      </c>
      <c r="M32" t="s">
        <v>11</v>
      </c>
      <c r="N32" s="12">
        <v>9.7254548675663663</v>
      </c>
      <c r="O32" s="12">
        <v>9.4534039488872583</v>
      </c>
      <c r="Q32" s="6">
        <v>68135.36338428226</v>
      </c>
      <c r="R32" s="13">
        <v>13.66666667</v>
      </c>
      <c r="S32">
        <v>175</v>
      </c>
      <c r="T32" s="14">
        <v>14707.656001150783</v>
      </c>
      <c r="W32">
        <v>1</v>
      </c>
      <c r="X32">
        <v>1000</v>
      </c>
      <c r="Y32">
        <v>1000</v>
      </c>
      <c r="Z32">
        <v>1000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</row>
    <row r="33" spans="2:53" x14ac:dyDescent="0.25">
      <c r="B33" t="s">
        <v>28</v>
      </c>
      <c r="C33" t="s">
        <v>11</v>
      </c>
      <c r="D33" s="2">
        <v>2.0877347396394246</v>
      </c>
      <c r="E33">
        <v>19905.547259354367</v>
      </c>
      <c r="F33">
        <v>1.3550140471953001</v>
      </c>
      <c r="H33" s="4">
        <v>549469.97996599996</v>
      </c>
      <c r="I33" s="5">
        <v>78.429837690932004</v>
      </c>
      <c r="J33" s="5">
        <v>76.235913634297034</v>
      </c>
      <c r="L33" t="s">
        <v>28</v>
      </c>
      <c r="M33" t="s">
        <v>11</v>
      </c>
      <c r="N33" s="12">
        <v>2.5232758590778364</v>
      </c>
      <c r="O33" s="12">
        <v>2.4526920637807925</v>
      </c>
      <c r="Q33" s="6">
        <v>17677.766224632796</v>
      </c>
      <c r="R33" s="13">
        <v>13.66666667</v>
      </c>
      <c r="S33">
        <v>175</v>
      </c>
      <c r="T33" s="14">
        <v>3815.9111893216336</v>
      </c>
      <c r="W33">
        <v>1</v>
      </c>
      <c r="X33">
        <v>1000</v>
      </c>
      <c r="Y33">
        <v>1000</v>
      </c>
      <c r="Z33">
        <v>1000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</row>
    <row r="34" spans="2:53" x14ac:dyDescent="0.25">
      <c r="B34" t="s">
        <v>29</v>
      </c>
      <c r="C34" t="s">
        <v>11</v>
      </c>
      <c r="D34" s="2">
        <v>2.1416600096489922</v>
      </c>
      <c r="E34">
        <v>46710.152368121962</v>
      </c>
      <c r="F34">
        <v>1.3775224517927898</v>
      </c>
      <c r="H34" s="4">
        <v>705748.26193599997</v>
      </c>
      <c r="I34" s="5">
        <v>100.73657097285439</v>
      </c>
      <c r="J34" s="5">
        <v>97.918658900778112</v>
      </c>
      <c r="L34" t="s">
        <v>29</v>
      </c>
      <c r="M34" t="s">
        <v>11</v>
      </c>
      <c r="N34" s="12">
        <v>5.9210931660741677</v>
      </c>
      <c r="O34" s="12">
        <v>5.75546195834659</v>
      </c>
      <c r="Q34" s="6">
        <v>41482.464316201884</v>
      </c>
      <c r="R34" s="13">
        <v>13.66666667</v>
      </c>
      <c r="S34">
        <v>175</v>
      </c>
      <c r="T34" s="14">
        <v>8954.3779306380238</v>
      </c>
      <c r="W34">
        <v>1</v>
      </c>
      <c r="X34">
        <v>1000</v>
      </c>
      <c r="Y34">
        <v>1000</v>
      </c>
      <c r="Z34">
        <v>1000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</row>
    <row r="35" spans="2:53" x14ac:dyDescent="0.25">
      <c r="B35" t="s">
        <v>30</v>
      </c>
      <c r="C35" t="s">
        <v>11</v>
      </c>
      <c r="D35" s="2">
        <v>2.0753494072137304</v>
      </c>
      <c r="E35">
        <v>17528.500231774458</v>
      </c>
      <c r="F35">
        <v>1.3497783830179195</v>
      </c>
      <c r="H35" s="4">
        <v>876855.40200500004</v>
      </c>
      <c r="I35" s="5">
        <v>125.15993478283293</v>
      </c>
      <c r="J35" s="5">
        <v>121.65882602204472</v>
      </c>
      <c r="L35" t="s">
        <v>30</v>
      </c>
      <c r="M35" t="s">
        <v>11</v>
      </c>
      <c r="N35" s="12">
        <v>2.2219555636628754</v>
      </c>
      <c r="O35" s="12">
        <v>2.1598006248358441</v>
      </c>
      <c r="Q35" s="6">
        <v>15566.752590542997</v>
      </c>
      <c r="R35" s="13">
        <v>13.66666667</v>
      </c>
      <c r="S35">
        <v>175</v>
      </c>
      <c r="T35" s="14">
        <v>3360.2291509479692</v>
      </c>
      <c r="W35">
        <v>1</v>
      </c>
      <c r="X35">
        <v>1000</v>
      </c>
      <c r="Y35">
        <v>1000</v>
      </c>
      <c r="Z35">
        <v>1000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</row>
    <row r="36" spans="2:53" x14ac:dyDescent="0.25">
      <c r="B36" t="s">
        <v>31</v>
      </c>
      <c r="C36" t="s">
        <v>11</v>
      </c>
      <c r="D36" s="2">
        <v>2.1440422893898061</v>
      </c>
      <c r="E36">
        <v>49578.641730730858</v>
      </c>
      <c r="F36">
        <v>1.3785081155213079</v>
      </c>
      <c r="H36" s="4">
        <v>4058937.1078999997</v>
      </c>
      <c r="I36" s="5">
        <v>579.36154872372867</v>
      </c>
      <c r="J36" s="5">
        <v>563.15502227083471</v>
      </c>
      <c r="L36" t="s">
        <v>31</v>
      </c>
      <c r="M36" t="s">
        <v>11</v>
      </c>
      <c r="N36" s="12">
        <v>6.2847098343000232</v>
      </c>
      <c r="O36" s="12">
        <v>6.1089071487356836</v>
      </c>
      <c r="Q36" s="6">
        <v>44029.918821879954</v>
      </c>
      <c r="R36" s="13">
        <v>13.66666667</v>
      </c>
      <c r="S36">
        <v>175</v>
      </c>
      <c r="T36" s="14">
        <v>9504.2696493879521</v>
      </c>
      <c r="W36">
        <v>1</v>
      </c>
      <c r="X36">
        <v>1000</v>
      </c>
      <c r="Y36">
        <v>1000</v>
      </c>
      <c r="Z36">
        <v>1000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</row>
    <row r="37" spans="2:53" x14ac:dyDescent="0.25">
      <c r="B37" t="s">
        <v>32</v>
      </c>
      <c r="C37" t="s">
        <v>11</v>
      </c>
      <c r="D37" s="2">
        <v>2.0074704134402546</v>
      </c>
      <c r="E37">
        <v>10417.000468121985</v>
      </c>
      <c r="F37">
        <v>1.3207381983592672</v>
      </c>
      <c r="H37" s="4">
        <v>202018.62188799999</v>
      </c>
      <c r="I37" s="5">
        <v>28.835583931631739</v>
      </c>
      <c r="J37" s="5">
        <v>28.028963860275425</v>
      </c>
      <c r="L37" t="s">
        <v>32</v>
      </c>
      <c r="M37" t="s">
        <v>11</v>
      </c>
      <c r="N37" s="12">
        <v>1.3204844590676814</v>
      </c>
      <c r="O37" s="12">
        <v>1.2835464427915602</v>
      </c>
      <c r="Q37" s="6">
        <v>9251.1547981084605</v>
      </c>
      <c r="R37" s="13">
        <v>13.66666667</v>
      </c>
      <c r="S37">
        <v>175</v>
      </c>
      <c r="T37" s="14">
        <v>1996.9482942396971</v>
      </c>
      <c r="W37">
        <v>1</v>
      </c>
      <c r="X37">
        <v>1000</v>
      </c>
      <c r="Y37">
        <v>1000</v>
      </c>
      <c r="Z37">
        <v>1000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</row>
    <row r="38" spans="2:53" x14ac:dyDescent="0.25">
      <c r="B38" t="s">
        <v>33</v>
      </c>
      <c r="C38" t="s">
        <v>11</v>
      </c>
      <c r="D38" s="2">
        <v>2.1778900012594296</v>
      </c>
      <c r="E38">
        <v>351462.93215655413</v>
      </c>
      <c r="F38">
        <v>1.3924205334652746</v>
      </c>
      <c r="H38" s="4">
        <v>2692222.3609999996</v>
      </c>
      <c r="I38" s="5">
        <v>384.28043478224828</v>
      </c>
      <c r="J38" s="5">
        <v>373.53092776828186</v>
      </c>
      <c r="L38" t="s">
        <v>33</v>
      </c>
      <c r="M38" t="s">
        <v>11</v>
      </c>
      <c r="N38" s="12">
        <v>44.552300949906588</v>
      </c>
      <c r="O38" s="12">
        <v>43.306035909583258</v>
      </c>
      <c r="Q38" s="6">
        <v>312128.04502864281</v>
      </c>
      <c r="R38" s="13">
        <v>13.66666667</v>
      </c>
      <c r="S38">
        <v>175</v>
      </c>
      <c r="T38" s="14">
        <v>67375.758022313443</v>
      </c>
      <c r="W38">
        <v>1</v>
      </c>
      <c r="X38">
        <v>1000</v>
      </c>
      <c r="Y38">
        <v>1000</v>
      </c>
      <c r="Z38">
        <v>1000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</row>
    <row r="39" spans="2:53" x14ac:dyDescent="0.25">
      <c r="B39" t="s">
        <v>34</v>
      </c>
      <c r="C39" t="s">
        <v>11</v>
      </c>
      <c r="D39" s="2">
        <v>2.0726506476110402</v>
      </c>
      <c r="E39">
        <v>17078.351835026082</v>
      </c>
      <c r="F39">
        <v>1.3486380957997435</v>
      </c>
      <c r="H39" s="4">
        <v>310390.06282899994</v>
      </c>
      <c r="I39" s="5">
        <v>44.304226138183196</v>
      </c>
      <c r="J39" s="5">
        <v>43.064900514200758</v>
      </c>
      <c r="L39" t="s">
        <v>34</v>
      </c>
      <c r="M39" t="s">
        <v>11</v>
      </c>
      <c r="N39" s="12">
        <v>2.1648936518390749</v>
      </c>
      <c r="O39" s="12">
        <v>2.1043349103873479</v>
      </c>
      <c r="Q39" s="6">
        <v>15166.983721070113</v>
      </c>
      <c r="R39" s="13">
        <v>13.66666667</v>
      </c>
      <c r="S39">
        <v>175</v>
      </c>
      <c r="T39" s="14">
        <v>3273.9353012172055</v>
      </c>
      <c r="W39">
        <v>1</v>
      </c>
      <c r="X39">
        <v>1000</v>
      </c>
      <c r="Y39">
        <v>1000</v>
      </c>
      <c r="Z39">
        <v>1000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</row>
    <row r="40" spans="2:53" x14ac:dyDescent="0.25">
      <c r="B40" t="s">
        <v>35</v>
      </c>
      <c r="C40" t="s">
        <v>11</v>
      </c>
      <c r="D40" s="2">
        <v>2.0621941585004673</v>
      </c>
      <c r="E40">
        <v>15524.32613441371</v>
      </c>
      <c r="F40">
        <v>1.3442092935145302</v>
      </c>
      <c r="H40" s="4">
        <v>230922.89306500001</v>
      </c>
      <c r="I40" s="5">
        <v>32.961300312219208</v>
      </c>
      <c r="J40" s="5">
        <v>32.039271250041153</v>
      </c>
      <c r="L40" t="s">
        <v>35</v>
      </c>
      <c r="M40" t="s">
        <v>11</v>
      </c>
      <c r="N40" s="12">
        <v>1.9679015529205699</v>
      </c>
      <c r="O40" s="12">
        <v>1.9128532870417678</v>
      </c>
      <c r="Q40" s="6">
        <v>13786.880843989626</v>
      </c>
      <c r="R40" s="13">
        <v>13.66666667</v>
      </c>
      <c r="S40">
        <v>175</v>
      </c>
      <c r="T40" s="14">
        <v>2976.0271863487046</v>
      </c>
      <c r="W40">
        <v>1</v>
      </c>
      <c r="X40">
        <v>1000</v>
      </c>
      <c r="Y40">
        <v>1000</v>
      </c>
      <c r="Z40">
        <v>1000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</row>
    <row r="41" spans="2:53" x14ac:dyDescent="0.25">
      <c r="B41" t="s">
        <v>36</v>
      </c>
      <c r="C41" t="s">
        <v>11</v>
      </c>
      <c r="D41" s="2">
        <v>2.16288564381632</v>
      </c>
      <c r="E41">
        <v>95632.034651301656</v>
      </c>
      <c r="F41">
        <v>1.3862719413228608</v>
      </c>
      <c r="H41" s="4">
        <v>941925.71893199999</v>
      </c>
      <c r="I41" s="5">
        <v>134.44789332680634</v>
      </c>
      <c r="J41" s="5">
        <v>130.68697176662218</v>
      </c>
      <c r="L41" t="s">
        <v>36</v>
      </c>
      <c r="M41" t="s">
        <v>11</v>
      </c>
      <c r="N41" s="12">
        <v>12.12255062601837</v>
      </c>
      <c r="O41" s="12">
        <v>11.783445557982869</v>
      </c>
      <c r="Q41" s="6">
        <v>84929.127048101393</v>
      </c>
      <c r="R41" s="13">
        <v>13.66666667</v>
      </c>
      <c r="S41">
        <v>175</v>
      </c>
      <c r="T41" s="14">
        <v>18332.746461517399</v>
      </c>
      <c r="W41">
        <v>1</v>
      </c>
      <c r="X41">
        <v>1000</v>
      </c>
      <c r="Y41">
        <v>1000</v>
      </c>
      <c r="Z41">
        <v>1000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</row>
    <row r="42" spans="2:53" x14ac:dyDescent="0.25">
      <c r="B42" t="s">
        <v>37</v>
      </c>
      <c r="C42" t="s">
        <v>11</v>
      </c>
      <c r="D42" s="2">
        <v>1.0929860703836991</v>
      </c>
      <c r="E42">
        <v>915.6448254085692</v>
      </c>
      <c r="F42">
        <v>0.8518465250434557</v>
      </c>
      <c r="H42" s="4">
        <v>6893.2727507099999</v>
      </c>
      <c r="I42" s="5">
        <v>0.98392684352102955</v>
      </c>
      <c r="J42" s="5">
        <v>0.9564033800596321</v>
      </c>
      <c r="L42" t="s">
        <v>37</v>
      </c>
      <c r="M42" t="s">
        <v>11</v>
      </c>
      <c r="N42" s="12">
        <v>0.1160693777136535</v>
      </c>
      <c r="O42" s="12">
        <v>0.11282255982518453</v>
      </c>
      <c r="Q42" s="6">
        <v>813.16805599307099</v>
      </c>
      <c r="R42" s="13">
        <v>13.66666667</v>
      </c>
      <c r="S42">
        <v>175</v>
      </c>
      <c r="T42" s="14">
        <v>175.52993088793579</v>
      </c>
      <c r="W42">
        <v>1</v>
      </c>
      <c r="X42">
        <v>1000</v>
      </c>
      <c r="Y42">
        <v>1000</v>
      </c>
      <c r="Z42">
        <v>1000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</row>
    <row r="43" spans="2:53" x14ac:dyDescent="0.25">
      <c r="B43" t="s">
        <v>26</v>
      </c>
      <c r="C43" t="s">
        <v>10</v>
      </c>
      <c r="D43" s="2">
        <v>1.2610226161306843</v>
      </c>
      <c r="E43">
        <v>44440.359238566321</v>
      </c>
      <c r="F43">
        <v>1.4110717839358768</v>
      </c>
      <c r="H43" s="4">
        <v>1799106.1703239998</v>
      </c>
      <c r="I43" s="5">
        <v>256.79947962943629</v>
      </c>
      <c r="J43" s="5">
        <v>249.61600746275221</v>
      </c>
      <c r="L43" t="s">
        <v>26</v>
      </c>
      <c r="M43" t="s">
        <v>10</v>
      </c>
      <c r="N43" s="12">
        <v>8.9343299426400069</v>
      </c>
      <c r="O43" s="12">
        <v>8.6844092240951785</v>
      </c>
      <c r="Q43" s="6">
        <v>62592.837612867195</v>
      </c>
      <c r="R43" s="13">
        <v>14.46666667</v>
      </c>
      <c r="S43">
        <v>175</v>
      </c>
      <c r="T43" s="14">
        <v>24935.296984969558</v>
      </c>
      <c r="W43">
        <v>1</v>
      </c>
      <c r="X43">
        <v>1000</v>
      </c>
      <c r="Y43">
        <v>1000</v>
      </c>
      <c r="Z43">
        <v>1000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</row>
    <row r="44" spans="2:53" x14ac:dyDescent="0.25">
      <c r="B44" t="s">
        <v>27</v>
      </c>
      <c r="C44" t="s">
        <v>10</v>
      </c>
      <c r="D44" s="2">
        <v>1.2659802632084662</v>
      </c>
      <c r="E44">
        <v>101279.61837164871</v>
      </c>
      <c r="F44">
        <v>1.4172821427882116</v>
      </c>
      <c r="H44" s="4">
        <v>5590180.3984899996</v>
      </c>
      <c r="I44" s="5">
        <v>797.92701567377674</v>
      </c>
      <c r="J44" s="5">
        <v>775.60654011670385</v>
      </c>
      <c r="L44" t="s">
        <v>27</v>
      </c>
      <c r="M44" t="s">
        <v>10</v>
      </c>
      <c r="N44" s="12">
        <v>20.361345607546458</v>
      </c>
      <c r="O44" s="12">
        <v>19.791776075477674</v>
      </c>
      <c r="Q44" s="6">
        <v>142649.13064269794</v>
      </c>
      <c r="R44" s="13">
        <v>14.46666667</v>
      </c>
      <c r="S44">
        <v>175</v>
      </c>
      <c r="T44" s="14">
        <v>56827.562699118789</v>
      </c>
      <c r="W44">
        <v>1</v>
      </c>
      <c r="X44">
        <v>1000</v>
      </c>
      <c r="Y44">
        <v>1000</v>
      </c>
      <c r="Z44">
        <v>1000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</row>
    <row r="45" spans="2:53" x14ac:dyDescent="0.25">
      <c r="B45" t="s">
        <v>28</v>
      </c>
      <c r="C45" t="s">
        <v>10</v>
      </c>
      <c r="D45" s="2">
        <v>1.2419643162744767</v>
      </c>
      <c r="E45">
        <v>13887.46861935949</v>
      </c>
      <c r="F45">
        <v>1.3872507085894041</v>
      </c>
      <c r="H45" s="4">
        <v>759970.54511300009</v>
      </c>
      <c r="I45" s="5">
        <v>108.4761109365609</v>
      </c>
      <c r="J45" s="5">
        <v>105.4417001005757</v>
      </c>
      <c r="L45" t="s">
        <v>28</v>
      </c>
      <c r="M45" t="s">
        <v>10</v>
      </c>
      <c r="N45" s="12">
        <v>2.7919492290184222</v>
      </c>
      <c r="O45" s="12">
        <v>2.7138498122813255</v>
      </c>
      <c r="Q45" s="6">
        <v>19560.059437840864</v>
      </c>
      <c r="R45" s="13">
        <v>14.46666667</v>
      </c>
      <c r="S45">
        <v>175</v>
      </c>
      <c r="T45" s="14">
        <v>7792.1997104977854</v>
      </c>
      <c r="W45">
        <v>1</v>
      </c>
      <c r="X45">
        <v>1000</v>
      </c>
      <c r="Y45">
        <v>1000</v>
      </c>
      <c r="Z45">
        <v>1000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</row>
    <row r="46" spans="2:53" x14ac:dyDescent="0.25">
      <c r="B46" t="s">
        <v>29</v>
      </c>
      <c r="C46" t="s">
        <v>10</v>
      </c>
      <c r="D46" s="2">
        <v>1.2632332166321834</v>
      </c>
      <c r="E46">
        <v>59305.017928506699</v>
      </c>
      <c r="F46">
        <v>1.41384008951758</v>
      </c>
      <c r="H46" s="4">
        <v>1776371.4994399999</v>
      </c>
      <c r="I46" s="5">
        <v>253.55439507086001</v>
      </c>
      <c r="J46" s="5">
        <v>246.4616979113477</v>
      </c>
      <c r="L46" t="s">
        <v>29</v>
      </c>
      <c r="M46" t="s">
        <v>10</v>
      </c>
      <c r="N46" s="12">
        <v>11.922734345667577</v>
      </c>
      <c r="O46" s="12">
        <v>11.589218754255709</v>
      </c>
      <c r="Q46" s="6">
        <v>83529.238296655894</v>
      </c>
      <c r="R46" s="13">
        <v>14.46666667</v>
      </c>
      <c r="S46">
        <v>175</v>
      </c>
      <c r="T46" s="14">
        <v>33275.793897339485</v>
      </c>
      <c r="W46">
        <v>1</v>
      </c>
      <c r="X46">
        <v>1000</v>
      </c>
      <c r="Y46">
        <v>1000</v>
      </c>
      <c r="Z46">
        <v>1000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</row>
    <row r="47" spans="2:53" x14ac:dyDescent="0.25">
      <c r="B47" t="s">
        <v>30</v>
      </c>
      <c r="C47" t="s">
        <v>10</v>
      </c>
      <c r="D47" s="2">
        <v>1.2401348449568457</v>
      </c>
      <c r="E47">
        <v>13014.397152509157</v>
      </c>
      <c r="F47">
        <v>1.3849686204377873</v>
      </c>
      <c r="H47" s="4">
        <v>1290657.771035</v>
      </c>
      <c r="I47" s="5">
        <v>184.22494983816728</v>
      </c>
      <c r="J47" s="5">
        <v>179.07161073685413</v>
      </c>
      <c r="L47" t="s">
        <v>30</v>
      </c>
      <c r="M47" t="s">
        <v>10</v>
      </c>
      <c r="N47" s="12">
        <v>2.6164261531028639</v>
      </c>
      <c r="O47" s="12">
        <v>2.5432366572591802</v>
      </c>
      <c r="Q47" s="6">
        <v>18330.365945589208</v>
      </c>
      <c r="R47" s="13">
        <v>14.46666667</v>
      </c>
      <c r="S47">
        <v>175</v>
      </c>
      <c r="T47" s="14">
        <v>7302.3230153489458</v>
      </c>
      <c r="W47">
        <v>1</v>
      </c>
      <c r="X47">
        <v>1000</v>
      </c>
      <c r="Y47">
        <v>1000</v>
      </c>
      <c r="Z47">
        <v>1000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</row>
    <row r="48" spans="2:53" x14ac:dyDescent="0.25">
      <c r="B48" t="s">
        <v>31</v>
      </c>
      <c r="C48" t="s">
        <v>10</v>
      </c>
      <c r="D48" s="2">
        <v>1.2513588371701776</v>
      </c>
      <c r="E48">
        <v>21096.83052696391</v>
      </c>
      <c r="F48">
        <v>1.3989830847383411</v>
      </c>
      <c r="H48" s="4">
        <v>3424039.4549599998</v>
      </c>
      <c r="I48" s="5">
        <v>488.73799932887539</v>
      </c>
      <c r="J48" s="5">
        <v>475.06649259511562</v>
      </c>
      <c r="L48" t="s">
        <v>31</v>
      </c>
      <c r="M48" t="s">
        <v>10</v>
      </c>
      <c r="N48" s="12">
        <v>4.2413259832788368</v>
      </c>
      <c r="O48" s="12">
        <v>4.1226830358917068</v>
      </c>
      <c r="Q48" s="6">
        <v>29714.218104660769</v>
      </c>
      <c r="R48" s="13">
        <v>14.46666667</v>
      </c>
      <c r="S48">
        <v>175</v>
      </c>
      <c r="T48" s="14">
        <v>11837.342661405022</v>
      </c>
      <c r="W48">
        <v>1</v>
      </c>
      <c r="X48">
        <v>1000</v>
      </c>
      <c r="Y48">
        <v>1000</v>
      </c>
      <c r="Z48">
        <v>1000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</row>
    <row r="49" spans="2:53" x14ac:dyDescent="0.25">
      <c r="B49" t="s">
        <v>32</v>
      </c>
      <c r="C49" t="s">
        <v>10</v>
      </c>
      <c r="D49" s="2">
        <v>1.1920248861053167</v>
      </c>
      <c r="E49">
        <v>4778.4803584511756</v>
      </c>
      <c r="F49">
        <v>1.3252334911561299</v>
      </c>
      <c r="H49" s="4">
        <v>183714.03989499999</v>
      </c>
      <c r="I49" s="5">
        <v>26.222838109193578</v>
      </c>
      <c r="J49" s="5">
        <v>25.489304583500004</v>
      </c>
      <c r="L49" t="s">
        <v>32</v>
      </c>
      <c r="M49" t="s">
        <v>10</v>
      </c>
      <c r="N49" s="12">
        <v>0.96067000533555535</v>
      </c>
      <c r="O49" s="12">
        <v>0.93379710724925713</v>
      </c>
      <c r="Q49" s="6">
        <v>6730.3381484199526</v>
      </c>
      <c r="R49" s="13">
        <v>14.46666667</v>
      </c>
      <c r="S49">
        <v>175</v>
      </c>
      <c r="T49" s="14">
        <v>2681.1850515245264</v>
      </c>
      <c r="W49">
        <v>1</v>
      </c>
      <c r="X49">
        <v>1000</v>
      </c>
      <c r="Y49">
        <v>1000</v>
      </c>
      <c r="Z49">
        <v>1000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</row>
    <row r="50" spans="2:53" x14ac:dyDescent="0.25">
      <c r="B50" t="s">
        <v>33</v>
      </c>
      <c r="C50" t="s">
        <v>10</v>
      </c>
      <c r="D50" s="2">
        <v>1.2664261356215727</v>
      </c>
      <c r="E50">
        <v>114375.96575054934</v>
      </c>
      <c r="F50">
        <v>1.4178409603022513</v>
      </c>
      <c r="H50" s="4">
        <v>1736880.7228099999</v>
      </c>
      <c r="I50" s="5">
        <v>247.91758994172193</v>
      </c>
      <c r="J50" s="5">
        <v>240.98257157818153</v>
      </c>
      <c r="L50" t="s">
        <v>33</v>
      </c>
      <c r="M50" t="s">
        <v>10</v>
      </c>
      <c r="N50" s="12">
        <v>22.994247414559542</v>
      </c>
      <c r="O50" s="12">
        <v>22.351027511876367</v>
      </c>
      <c r="Q50" s="6">
        <v>161094.92303172377</v>
      </c>
      <c r="R50" s="13">
        <v>14.46666667</v>
      </c>
      <c r="S50">
        <v>175</v>
      </c>
      <c r="T50" s="14">
        <v>64175.869025325694</v>
      </c>
      <c r="W50">
        <v>1</v>
      </c>
      <c r="X50">
        <v>1000</v>
      </c>
      <c r="Y50">
        <v>1000</v>
      </c>
      <c r="Z50">
        <v>1000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</row>
    <row r="51" spans="2:53" x14ac:dyDescent="0.25">
      <c r="B51" t="s">
        <v>34</v>
      </c>
      <c r="C51" t="s">
        <v>10</v>
      </c>
      <c r="D51" s="2">
        <v>1.2402108943887744</v>
      </c>
      <c r="E51">
        <v>13047.013680017521</v>
      </c>
      <c r="F51">
        <v>1.3850630252145373</v>
      </c>
      <c r="H51" s="4">
        <v>470085.431431</v>
      </c>
      <c r="I51" s="5">
        <v>67.09870499255743</v>
      </c>
      <c r="J51" s="5">
        <v>65.221747607635493</v>
      </c>
      <c r="L51" t="s">
        <v>34</v>
      </c>
      <c r="M51" t="s">
        <v>10</v>
      </c>
      <c r="N51" s="12">
        <v>2.6229834092397604</v>
      </c>
      <c r="O51" s="12">
        <v>2.549610486751221</v>
      </c>
      <c r="Q51" s="6">
        <v>18376.305290923199</v>
      </c>
      <c r="R51" s="13">
        <v>14.46666667</v>
      </c>
      <c r="S51">
        <v>175</v>
      </c>
      <c r="T51" s="14">
        <v>7320.6240105248326</v>
      </c>
      <c r="W51">
        <v>1</v>
      </c>
      <c r="X51">
        <v>1000</v>
      </c>
      <c r="Y51">
        <v>1000</v>
      </c>
      <c r="Z51">
        <v>1000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</row>
    <row r="52" spans="2:53" x14ac:dyDescent="0.25">
      <c r="B52" t="s">
        <v>35</v>
      </c>
      <c r="C52" t="s">
        <v>10</v>
      </c>
      <c r="D52" s="2">
        <v>1.2520542189485295</v>
      </c>
      <c r="E52">
        <v>21931.059749131731</v>
      </c>
      <c r="F52">
        <v>1.3998521273471012</v>
      </c>
      <c r="H52" s="4">
        <v>646722.05507</v>
      </c>
      <c r="I52" s="5">
        <v>92.311332119408362</v>
      </c>
      <c r="J52" s="5">
        <v>89.729099920549601</v>
      </c>
      <c r="L52" t="s">
        <v>35</v>
      </c>
      <c r="M52" t="s">
        <v>10</v>
      </c>
      <c r="N52" s="12">
        <v>4.4090400516036841</v>
      </c>
      <c r="O52" s="12">
        <v>4.2857056253104773</v>
      </c>
      <c r="Q52" s="6">
        <v>30889.202631922206</v>
      </c>
      <c r="R52" s="13">
        <v>14.46666667</v>
      </c>
      <c r="S52">
        <v>175</v>
      </c>
      <c r="T52" s="14">
        <v>12305.424560230311</v>
      </c>
      <c r="W52">
        <v>1</v>
      </c>
      <c r="X52">
        <v>1000</v>
      </c>
      <c r="Y52">
        <v>1000</v>
      </c>
      <c r="Z52">
        <v>1000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</row>
    <row r="53" spans="2:53" x14ac:dyDescent="0.25">
      <c r="B53" t="s">
        <v>36</v>
      </c>
      <c r="C53" t="s">
        <v>10</v>
      </c>
      <c r="D53" s="2">
        <v>1.2669926298891854</v>
      </c>
      <c r="E53">
        <v>136849.5992737037</v>
      </c>
      <c r="F53">
        <v>1.418551034321258</v>
      </c>
      <c r="H53" s="4">
        <v>2672148.6331099998</v>
      </c>
      <c r="I53" s="5">
        <v>381.41516592741107</v>
      </c>
      <c r="J53" s="5">
        <v>370.74580930587729</v>
      </c>
      <c r="L53" t="s">
        <v>36</v>
      </c>
      <c r="M53" t="s">
        <v>10</v>
      </c>
      <c r="N53" s="12">
        <v>27.51236698753522</v>
      </c>
      <c r="O53" s="12">
        <v>26.742761368474987</v>
      </c>
      <c r="Q53" s="6">
        <v>192748.32362946551</v>
      </c>
      <c r="R53" s="13">
        <v>14.46666667</v>
      </c>
      <c r="S53">
        <v>175</v>
      </c>
      <c r="T53" s="14">
        <v>76785.729427734579</v>
      </c>
      <c r="W53">
        <v>1</v>
      </c>
      <c r="X53">
        <v>1000</v>
      </c>
      <c r="Y53">
        <v>1000</v>
      </c>
      <c r="Z53">
        <v>1000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</row>
    <row r="54" spans="2:53" x14ac:dyDescent="0.25">
      <c r="B54" t="s">
        <v>37</v>
      </c>
      <c r="C54" t="s">
        <v>10</v>
      </c>
      <c r="D54" s="2">
        <v>0.85301029516420857</v>
      </c>
      <c r="E54">
        <v>638.81633468801738</v>
      </c>
      <c r="F54">
        <v>0.91912432229563523</v>
      </c>
      <c r="H54" s="4">
        <v>9534.0681471999997</v>
      </c>
      <c r="I54" s="5">
        <v>1.3608667344582688</v>
      </c>
      <c r="J54" s="5">
        <v>1.3227991015968092</v>
      </c>
      <c r="L54" t="s">
        <v>37</v>
      </c>
      <c r="M54" t="s">
        <v>10</v>
      </c>
      <c r="N54" s="12">
        <v>0.12842821265714904</v>
      </c>
      <c r="O54" s="12">
        <v>0.12483568010073234</v>
      </c>
      <c r="Q54" s="6">
        <v>899.75256246070012</v>
      </c>
      <c r="R54" s="13">
        <v>14.46666667</v>
      </c>
      <c r="S54">
        <v>175</v>
      </c>
      <c r="T54" s="14">
        <v>358.43713456015053</v>
      </c>
      <c r="W54">
        <v>1</v>
      </c>
      <c r="X54">
        <v>1000</v>
      </c>
      <c r="Y54">
        <v>1000</v>
      </c>
      <c r="Z54">
        <v>1000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</row>
    <row r="55" spans="2:53" x14ac:dyDescent="0.25">
      <c r="B55" t="s">
        <v>26</v>
      </c>
      <c r="C55" t="s">
        <v>8</v>
      </c>
      <c r="D55" s="2">
        <v>2.0811908888121415</v>
      </c>
      <c r="E55">
        <v>6504.2302006983455</v>
      </c>
      <c r="F55">
        <v>1.3523943408300534</v>
      </c>
      <c r="H55" s="4">
        <v>467187.16804100003</v>
      </c>
      <c r="I55" s="5">
        <v>62.911926096302338</v>
      </c>
      <c r="J55" s="5">
        <v>61.250286621046627</v>
      </c>
      <c r="L55" t="s">
        <v>26</v>
      </c>
      <c r="M55" t="s">
        <v>8</v>
      </c>
      <c r="N55" s="12">
        <v>0.72857968319662614</v>
      </c>
      <c r="O55" s="12">
        <v>0.70933632446340866</v>
      </c>
      <c r="Q55" s="6">
        <v>5410.469842614576</v>
      </c>
      <c r="R55" s="13">
        <v>15</v>
      </c>
      <c r="S55">
        <v>125</v>
      </c>
      <c r="T55" s="14">
        <v>1169.4529046511998</v>
      </c>
      <c r="W55">
        <v>1</v>
      </c>
      <c r="X55">
        <v>1000</v>
      </c>
      <c r="Y55">
        <v>1000</v>
      </c>
      <c r="Z55">
        <v>1000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</row>
    <row r="56" spans="2:53" x14ac:dyDescent="0.25">
      <c r="B56" t="s">
        <v>27</v>
      </c>
      <c r="C56" t="s">
        <v>8</v>
      </c>
      <c r="D56" s="2">
        <v>2.0677925631034908</v>
      </c>
      <c r="E56">
        <v>10671.560026673516</v>
      </c>
      <c r="F56">
        <v>1.3878097568421861</v>
      </c>
      <c r="H56" s="4">
        <v>489820.50060000003</v>
      </c>
      <c r="I56" s="5">
        <v>65.95975498089166</v>
      </c>
      <c r="J56" s="5">
        <v>64.217615780024204</v>
      </c>
      <c r="L56" t="s">
        <v>27</v>
      </c>
      <c r="M56" t="s">
        <v>8</v>
      </c>
      <c r="N56" s="12">
        <v>1.2274473958457113</v>
      </c>
      <c r="O56" s="12">
        <v>1.1950278663019012</v>
      </c>
      <c r="Q56" s="6">
        <v>9115.0868899905236</v>
      </c>
      <c r="R56" s="13">
        <v>15</v>
      </c>
      <c r="S56">
        <v>125</v>
      </c>
      <c r="T56" s="14">
        <v>2069.9798632286593</v>
      </c>
      <c r="W56">
        <v>1</v>
      </c>
      <c r="X56">
        <v>1000</v>
      </c>
      <c r="Y56">
        <v>1000</v>
      </c>
      <c r="Z56">
        <v>1000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</row>
    <row r="57" spans="2:53" x14ac:dyDescent="0.25">
      <c r="B57" t="s">
        <v>28</v>
      </c>
      <c r="C57" t="s">
        <v>8</v>
      </c>
      <c r="D57" s="2">
        <v>2.3838621448978334</v>
      </c>
      <c r="E57">
        <v>6133.7224835940397</v>
      </c>
      <c r="F57">
        <v>1.3401303042690436</v>
      </c>
      <c r="H57" s="4">
        <v>154111.95790000001</v>
      </c>
      <c r="I57" s="5">
        <v>20.752881862351128</v>
      </c>
      <c r="J57" s="5">
        <v>20.204753552386261</v>
      </c>
      <c r="L57" t="s">
        <v>28</v>
      </c>
      <c r="M57" t="s">
        <v>8</v>
      </c>
      <c r="N57" s="12">
        <v>0.63587617218485104</v>
      </c>
      <c r="O57" s="12">
        <v>0.6190813128531012</v>
      </c>
      <c r="Q57" s="6">
        <v>4722.0488473528458</v>
      </c>
      <c r="R57" s="13">
        <v>15</v>
      </c>
      <c r="S57">
        <v>125</v>
      </c>
      <c r="T57" s="14">
        <v>861.28434436956411</v>
      </c>
      <c r="W57">
        <v>1</v>
      </c>
      <c r="X57">
        <v>1000</v>
      </c>
      <c r="Y57">
        <v>1000</v>
      </c>
      <c r="Z57">
        <v>1000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</row>
    <row r="58" spans="2:53" x14ac:dyDescent="0.25">
      <c r="B58" t="s">
        <v>30</v>
      </c>
      <c r="C58" t="s">
        <v>8</v>
      </c>
      <c r="D58" s="2">
        <v>2.1068963331176915</v>
      </c>
      <c r="E58">
        <v>29976.459814081794</v>
      </c>
      <c r="F58">
        <v>1.4230728598120446</v>
      </c>
      <c r="H58" s="4">
        <v>2185092.1240500002</v>
      </c>
      <c r="I58" s="5">
        <v>294.24685356465483</v>
      </c>
      <c r="J58" s="5">
        <v>286.4751603787812</v>
      </c>
      <c r="L58" t="s">
        <v>30</v>
      </c>
      <c r="M58" t="s">
        <v>8</v>
      </c>
      <c r="N58" s="12">
        <v>3.4856664000992934</v>
      </c>
      <c r="O58" s="12">
        <v>3.393602442637373</v>
      </c>
      <c r="Q58" s="6">
        <v>25884.736253429845</v>
      </c>
      <c r="R58" s="13">
        <v>15</v>
      </c>
      <c r="S58">
        <v>125</v>
      </c>
      <c r="T58" s="14">
        <v>5992.7304990030916</v>
      </c>
      <c r="W58">
        <v>1</v>
      </c>
      <c r="X58">
        <v>1000</v>
      </c>
      <c r="Y58">
        <v>1000</v>
      </c>
      <c r="Z58">
        <v>1000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</row>
    <row r="59" spans="2:53" x14ac:dyDescent="0.25">
      <c r="B59" t="s">
        <v>31</v>
      </c>
      <c r="C59" t="s">
        <v>8</v>
      </c>
      <c r="D59" s="2">
        <v>2.4437040845369125</v>
      </c>
      <c r="E59">
        <v>3081.5600286946374</v>
      </c>
      <c r="F59">
        <v>1.2389174244861669</v>
      </c>
      <c r="H59" s="4">
        <v>768121.29819999996</v>
      </c>
      <c r="I59" s="5">
        <v>103.43603945285015</v>
      </c>
      <c r="J59" s="5">
        <v>100.70407085828084</v>
      </c>
      <c r="L59" t="s">
        <v>31</v>
      </c>
      <c r="M59" t="s">
        <v>8</v>
      </c>
      <c r="N59" s="12">
        <v>0.29625272889684834</v>
      </c>
      <c r="O59" s="12">
        <v>0.28842805622296297</v>
      </c>
      <c r="Q59" s="6">
        <v>2199.9878564498681</v>
      </c>
      <c r="R59" s="13">
        <v>15</v>
      </c>
      <c r="S59">
        <v>125</v>
      </c>
      <c r="T59" s="14">
        <v>323.21110514033359</v>
      </c>
      <c r="W59">
        <v>1</v>
      </c>
      <c r="X59">
        <v>1000</v>
      </c>
      <c r="Y59">
        <v>1000</v>
      </c>
      <c r="Z59">
        <v>1000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</row>
    <row r="60" spans="2:53" x14ac:dyDescent="0.25">
      <c r="B60" t="s">
        <v>32</v>
      </c>
      <c r="C60" t="s">
        <v>8</v>
      </c>
      <c r="D60" s="2">
        <v>0.99697978383672792</v>
      </c>
      <c r="E60">
        <v>512.70346093731814</v>
      </c>
      <c r="F60">
        <v>0.75199381220667816</v>
      </c>
      <c r="H60" s="4">
        <v>32911.565960400003</v>
      </c>
      <c r="I60" s="5">
        <v>4.4319068396000043</v>
      </c>
      <c r="J60" s="5">
        <v>4.3148506340077235</v>
      </c>
      <c r="L60" t="s">
        <v>32</v>
      </c>
      <c r="M60" t="s">
        <v>8</v>
      </c>
      <c r="N60" s="12">
        <v>5.3151396248973908E-2</v>
      </c>
      <c r="O60" s="12">
        <v>5.1747553390355021E-2</v>
      </c>
      <c r="Q60" s="6">
        <v>394.7049761752985</v>
      </c>
      <c r="R60" s="13">
        <v>15</v>
      </c>
      <c r="S60">
        <v>125</v>
      </c>
      <c r="T60" s="14">
        <v>71.992736122397858</v>
      </c>
      <c r="W60">
        <v>1</v>
      </c>
      <c r="X60">
        <v>1000</v>
      </c>
      <c r="Y60">
        <v>1000</v>
      </c>
      <c r="Z60">
        <v>1000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</row>
    <row r="61" spans="2:53" x14ac:dyDescent="0.25">
      <c r="B61" t="s">
        <v>34</v>
      </c>
      <c r="C61" t="s">
        <v>8</v>
      </c>
      <c r="D61" s="2">
        <v>2.233815853930408</v>
      </c>
      <c r="E61">
        <v>4010.6128103900573</v>
      </c>
      <c r="F61">
        <v>1.2913552021920025</v>
      </c>
      <c r="H61" s="4">
        <v>241271.57902229999</v>
      </c>
      <c r="I61" s="5">
        <v>32.489890106007834</v>
      </c>
      <c r="J61" s="5">
        <v>31.631762127789166</v>
      </c>
      <c r="L61" t="s">
        <v>34</v>
      </c>
      <c r="M61" t="s">
        <v>8</v>
      </c>
      <c r="N61" s="12">
        <v>0.41577575914260173</v>
      </c>
      <c r="O61" s="12">
        <v>0.40479422579726743</v>
      </c>
      <c r="Q61" s="6">
        <v>3087.5719677790285</v>
      </c>
      <c r="R61" s="13">
        <v>15</v>
      </c>
      <c r="S61">
        <v>125</v>
      </c>
      <c r="T61" s="14">
        <v>563.16177234235556</v>
      </c>
      <c r="W61">
        <v>1</v>
      </c>
      <c r="X61">
        <v>1000</v>
      </c>
      <c r="Y61">
        <v>1000</v>
      </c>
      <c r="Z61">
        <v>1000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</row>
    <row r="62" spans="2:53" x14ac:dyDescent="0.25">
      <c r="B62" t="s">
        <v>36</v>
      </c>
      <c r="C62" t="s">
        <v>8</v>
      </c>
      <c r="D62" s="2">
        <v>1.6838610249741293</v>
      </c>
      <c r="E62">
        <v>3264.0674238375245</v>
      </c>
      <c r="F62">
        <v>1.2866063394865264</v>
      </c>
      <c r="H62" s="4">
        <v>126326.6516</v>
      </c>
      <c r="I62" s="5">
        <v>17.011282657393259</v>
      </c>
      <c r="J62" s="5">
        <v>16.561978041524586</v>
      </c>
      <c r="L62" t="s">
        <v>36</v>
      </c>
      <c r="M62" t="s">
        <v>8</v>
      </c>
      <c r="N62" s="12">
        <v>0.40169513937167528</v>
      </c>
      <c r="O62" s="12">
        <v>0.39108550552297405</v>
      </c>
      <c r="Q62" s="6">
        <v>2983.0085680673178</v>
      </c>
      <c r="R62" s="13">
        <v>15</v>
      </c>
      <c r="S62">
        <v>125</v>
      </c>
      <c r="T62" s="14">
        <v>757.02793636612398</v>
      </c>
      <c r="W62">
        <v>1</v>
      </c>
      <c r="X62">
        <v>1000</v>
      </c>
      <c r="Y62">
        <v>1000</v>
      </c>
      <c r="Z62">
        <v>1000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</row>
    <row r="63" spans="2:53" x14ac:dyDescent="0.25">
      <c r="B63" t="s">
        <v>37</v>
      </c>
      <c r="C63" t="s">
        <v>8</v>
      </c>
      <c r="D63" s="2">
        <v>0.65710651450620949</v>
      </c>
      <c r="E63">
        <v>282.1480469179524</v>
      </c>
      <c r="F63">
        <v>0.54104438844734193</v>
      </c>
      <c r="H63" s="4">
        <v>1933.3827220000001</v>
      </c>
      <c r="I63" s="5">
        <v>0.26035139499306076</v>
      </c>
      <c r="J63" s="5">
        <v>0.25347495387605945</v>
      </c>
      <c r="L63" t="s">
        <v>37</v>
      </c>
      <c r="M63" t="s">
        <v>8</v>
      </c>
      <c r="N63" s="12">
        <v>2.9249973493827474E-2</v>
      </c>
      <c r="O63" s="12">
        <v>2.8477418691847195E-2</v>
      </c>
      <c r="Q63" s="6">
        <v>217.21179321290481</v>
      </c>
      <c r="R63" s="13">
        <v>15</v>
      </c>
      <c r="S63">
        <v>125</v>
      </c>
      <c r="T63" s="14">
        <v>39.618632283228223</v>
      </c>
      <c r="W63">
        <v>1</v>
      </c>
      <c r="X63">
        <v>1000</v>
      </c>
      <c r="Y63">
        <v>1000</v>
      </c>
      <c r="Z63">
        <v>1000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</row>
    <row r="64" spans="2:53" x14ac:dyDescent="0.25">
      <c r="B64" t="s">
        <v>28</v>
      </c>
      <c r="C64" t="s">
        <v>15</v>
      </c>
      <c r="D64" s="2">
        <v>3.9471239501379163</v>
      </c>
      <c r="E64">
        <v>13673.205281553524</v>
      </c>
      <c r="F64">
        <v>1.4453159461043155</v>
      </c>
      <c r="H64" s="4">
        <v>202564.09330000001</v>
      </c>
      <c r="I64" s="5">
        <v>28.855999489973314</v>
      </c>
      <c r="J64" s="5">
        <v>28.155910456827101</v>
      </c>
      <c r="L64" t="s">
        <v>28</v>
      </c>
      <c r="M64" t="s">
        <v>15</v>
      </c>
      <c r="N64" s="12">
        <v>1.1104347065718261</v>
      </c>
      <c r="O64" s="12">
        <v>1.0834939256653806</v>
      </c>
      <c r="Q64" s="6">
        <v>7795.0583407700742</v>
      </c>
      <c r="R64" s="13">
        <v>18</v>
      </c>
      <c r="S64">
        <v>125</v>
      </c>
      <c r="T64" s="14">
        <v>1070.3400280927992</v>
      </c>
      <c r="W64">
        <v>1</v>
      </c>
      <c r="X64">
        <v>1000</v>
      </c>
      <c r="Y64">
        <v>1000</v>
      </c>
      <c r="Z64">
        <v>1000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</row>
    <row r="65" spans="2:53" x14ac:dyDescent="0.25">
      <c r="B65" t="s">
        <v>31</v>
      </c>
      <c r="C65" t="s">
        <v>15</v>
      </c>
      <c r="D65" s="2">
        <v>3.9146426618574832</v>
      </c>
      <c r="E65">
        <v>35746.085324232452</v>
      </c>
      <c r="F65">
        <v>1.4807818427770856</v>
      </c>
      <c r="H65" s="4">
        <v>1743325.2704799999</v>
      </c>
      <c r="I65" s="5">
        <v>248.34309129666698</v>
      </c>
      <c r="J65" s="5">
        <v>242.31792225912119</v>
      </c>
      <c r="L65" t="s">
        <v>31</v>
      </c>
      <c r="M65" t="s">
        <v>15</v>
      </c>
      <c r="N65" s="12">
        <v>2.9576735105103129</v>
      </c>
      <c r="O65" s="12">
        <v>2.8859159964774057</v>
      </c>
      <c r="Q65" s="6">
        <v>20762.353185587181</v>
      </c>
      <c r="R65" s="13">
        <v>18</v>
      </c>
      <c r="S65">
        <v>125</v>
      </c>
      <c r="T65" s="14">
        <v>3085.4887345238426</v>
      </c>
      <c r="W65">
        <v>1</v>
      </c>
      <c r="X65">
        <v>1000</v>
      </c>
      <c r="Y65">
        <v>1000</v>
      </c>
      <c r="Z65">
        <v>1000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</row>
    <row r="66" spans="2:53" x14ac:dyDescent="0.25">
      <c r="B66" t="s">
        <v>32</v>
      </c>
      <c r="C66" t="s">
        <v>15</v>
      </c>
      <c r="D66" s="2">
        <v>1.8310280547858111</v>
      </c>
      <c r="E66">
        <v>26847.016898317699</v>
      </c>
      <c r="F66">
        <v>1.4820954061239693</v>
      </c>
      <c r="H66" s="4">
        <v>803570.22879400011</v>
      </c>
      <c r="I66" s="5">
        <v>114.47153211845865</v>
      </c>
      <c r="J66" s="5">
        <v>111.6942842095299</v>
      </c>
      <c r="L66" t="s">
        <v>32</v>
      </c>
      <c r="M66" t="s">
        <v>15</v>
      </c>
      <c r="N66" s="12">
        <v>3.1452363289896463</v>
      </c>
      <c r="O66" s="12">
        <v>3.0689282648262886</v>
      </c>
      <c r="Q66" s="6">
        <v>22079.011521239721</v>
      </c>
      <c r="R66" s="13">
        <v>18</v>
      </c>
      <c r="S66">
        <v>125</v>
      </c>
      <c r="T66" s="14">
        <v>7174.3374653407309</v>
      </c>
      <c r="W66">
        <v>1</v>
      </c>
      <c r="X66">
        <v>1000</v>
      </c>
      <c r="Y66">
        <v>1000</v>
      </c>
      <c r="Z66">
        <v>1000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</row>
    <row r="67" spans="2:53" x14ac:dyDescent="0.25">
      <c r="B67" t="s">
        <v>33</v>
      </c>
      <c r="C67" t="s">
        <v>15</v>
      </c>
      <c r="D67" s="2">
        <v>2.5123855950247012</v>
      </c>
      <c r="E67">
        <v>132733.85525762761</v>
      </c>
      <c r="F67">
        <v>1.4978194580223094</v>
      </c>
      <c r="H67" s="4">
        <v>382308.57990100002</v>
      </c>
      <c r="I67" s="5">
        <v>54.461262146284234</v>
      </c>
      <c r="J67" s="5">
        <v>53.139951741729966</v>
      </c>
      <c r="L67" t="s">
        <v>33</v>
      </c>
      <c r="M67" t="s">
        <v>15</v>
      </c>
      <c r="N67" s="12">
        <v>12.943849383862279</v>
      </c>
      <c r="O67" s="12">
        <v>12.629812540207389</v>
      </c>
      <c r="Q67" s="6">
        <v>90863.569468972535</v>
      </c>
      <c r="R67" s="13">
        <v>18</v>
      </c>
      <c r="S67">
        <v>125</v>
      </c>
      <c r="T67" s="14">
        <v>21767.976083259728</v>
      </c>
      <c r="W67">
        <v>1</v>
      </c>
      <c r="X67">
        <v>1000</v>
      </c>
      <c r="Y67">
        <v>1000</v>
      </c>
      <c r="Z67">
        <v>1000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</row>
    <row r="68" spans="2:53" x14ac:dyDescent="0.25">
      <c r="B68" t="s">
        <v>37</v>
      </c>
      <c r="C68" t="s">
        <v>15</v>
      </c>
      <c r="D68" s="2">
        <v>1.2445107495829386</v>
      </c>
      <c r="E68">
        <v>628.96033393290043</v>
      </c>
      <c r="F68">
        <v>0.8050169545725151</v>
      </c>
      <c r="H68" s="4">
        <v>2541.229902</v>
      </c>
      <c r="I68" s="5">
        <v>0.36200753826303594</v>
      </c>
      <c r="J68" s="5">
        <v>0.3532247023906458</v>
      </c>
      <c r="L68" t="s">
        <v>37</v>
      </c>
      <c r="M68" t="s">
        <v>15</v>
      </c>
      <c r="N68" s="12">
        <v>5.1079419161382249E-2</v>
      </c>
      <c r="O68" s="12">
        <v>4.9840157246826562E-2</v>
      </c>
      <c r="Q68" s="6">
        <v>358.56863084265359</v>
      </c>
      <c r="R68" s="13">
        <v>18</v>
      </c>
      <c r="S68">
        <v>125</v>
      </c>
      <c r="T68" s="14">
        <v>49.235084797506175</v>
      </c>
      <c r="W68">
        <v>1</v>
      </c>
      <c r="X68">
        <v>1000</v>
      </c>
      <c r="Y68">
        <v>1000</v>
      </c>
      <c r="Z68">
        <v>1000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</row>
    <row r="69" spans="2:53" x14ac:dyDescent="0.25">
      <c r="B69" t="s">
        <v>29</v>
      </c>
      <c r="C69" t="s">
        <v>13</v>
      </c>
      <c r="D69" s="2">
        <v>3.5904668915858236</v>
      </c>
      <c r="E69">
        <v>37739.446967660362</v>
      </c>
      <c r="F69">
        <v>1.4039611051760235</v>
      </c>
      <c r="H69" s="4">
        <v>219670.010488</v>
      </c>
      <c r="I69" s="5">
        <v>31.292800255652022</v>
      </c>
      <c r="J69" s="5">
        <v>30.533590848158468</v>
      </c>
      <c r="L69" t="s">
        <v>29</v>
      </c>
      <c r="M69" t="s">
        <v>13</v>
      </c>
      <c r="N69" s="12">
        <v>3.678655803977978</v>
      </c>
      <c r="O69" s="12">
        <v>3.5894061979825413</v>
      </c>
      <c r="Q69" s="6">
        <v>25823.523380450089</v>
      </c>
      <c r="R69" s="13">
        <v>15</v>
      </c>
      <c r="S69">
        <v>125</v>
      </c>
      <c r="T69" s="14">
        <v>3511.9047096830691</v>
      </c>
      <c r="W69">
        <v>1</v>
      </c>
      <c r="X69">
        <v>1000</v>
      </c>
      <c r="Y69">
        <v>1000</v>
      </c>
      <c r="Z69">
        <v>1000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</row>
    <row r="70" spans="2:53" x14ac:dyDescent="0.25">
      <c r="B70" t="s">
        <v>28</v>
      </c>
      <c r="C70" t="s">
        <v>12</v>
      </c>
      <c r="D70" s="2">
        <v>1.4076033032391322</v>
      </c>
      <c r="E70">
        <v>87995.607064310461</v>
      </c>
      <c r="F70">
        <v>1.27422007364171</v>
      </c>
      <c r="H70" s="4">
        <v>401595.89041200001</v>
      </c>
      <c r="I70" s="5">
        <v>57.208810407190015</v>
      </c>
      <c r="J70" s="5">
        <v>55.820840436531704</v>
      </c>
      <c r="L70" t="s">
        <v>28</v>
      </c>
      <c r="M70" t="s">
        <v>12</v>
      </c>
      <c r="N70" s="12">
        <v>20.614098332456166</v>
      </c>
      <c r="O70" s="12">
        <v>20.113969956179865</v>
      </c>
      <c r="Q70" s="6">
        <v>144707.38188645872</v>
      </c>
      <c r="R70" s="13">
        <v>10</v>
      </c>
      <c r="S70">
        <v>25</v>
      </c>
      <c r="T70" s="14">
        <v>33431.649726986216</v>
      </c>
      <c r="W70">
        <v>1</v>
      </c>
      <c r="X70">
        <v>1000</v>
      </c>
      <c r="Y70">
        <v>1000</v>
      </c>
      <c r="Z70">
        <v>1000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</row>
    <row r="71" spans="2:53" x14ac:dyDescent="0.25">
      <c r="B71" t="s">
        <v>36</v>
      </c>
      <c r="C71" t="s">
        <v>12</v>
      </c>
      <c r="D71" s="2">
        <v>1.3973552406663181</v>
      </c>
      <c r="E71">
        <v>232431.78533668286</v>
      </c>
      <c r="F71">
        <v>1.2747587435688323</v>
      </c>
      <c r="H71" s="4">
        <v>929474.49571399996</v>
      </c>
      <c r="I71" s="5">
        <v>132.40705762469099</v>
      </c>
      <c r="J71" s="5">
        <v>129.19466745999009</v>
      </c>
      <c r="L71" t="s">
        <v>36</v>
      </c>
      <c r="M71" t="s">
        <v>12</v>
      </c>
      <c r="N71" s="12">
        <v>54.917273767281912</v>
      </c>
      <c r="O71" s="12">
        <v>53.584899849403186</v>
      </c>
      <c r="Q71" s="6">
        <v>385509.70209999906</v>
      </c>
      <c r="R71" s="13">
        <v>10</v>
      </c>
      <c r="S71">
        <v>25</v>
      </c>
      <c r="T71" s="14">
        <v>89759.333756086242</v>
      </c>
      <c r="W71">
        <v>1</v>
      </c>
      <c r="X71">
        <v>1000</v>
      </c>
      <c r="Y71">
        <v>1000</v>
      </c>
      <c r="Z71">
        <v>1000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</row>
    <row r="72" spans="2:53" x14ac:dyDescent="0.25">
      <c r="B72" t="s">
        <v>37</v>
      </c>
      <c r="C72" t="s">
        <v>12</v>
      </c>
      <c r="D72" s="2">
        <v>1.3860682703617748</v>
      </c>
      <c r="E72">
        <v>4047.7521768466322</v>
      </c>
      <c r="F72">
        <v>1.2565444533244332</v>
      </c>
      <c r="H72" s="4">
        <v>5038.1460471600003</v>
      </c>
      <c r="I72" s="5">
        <v>0.71770241901633225</v>
      </c>
      <c r="J72" s="5">
        <v>0.70028990163704574</v>
      </c>
      <c r="L72" t="s">
        <v>37</v>
      </c>
      <c r="M72" t="s">
        <v>12</v>
      </c>
      <c r="N72" s="12">
        <v>0.94823780621171661</v>
      </c>
      <c r="O72" s="12">
        <v>0.92523216091517724</v>
      </c>
      <c r="Q72" s="6">
        <v>6656.4643347321862</v>
      </c>
      <c r="R72" s="13">
        <v>10</v>
      </c>
      <c r="S72">
        <v>25</v>
      </c>
      <c r="T72" s="14">
        <v>1537.8385066323078</v>
      </c>
      <c r="W72">
        <v>1</v>
      </c>
      <c r="X72">
        <v>1000</v>
      </c>
      <c r="Y72">
        <v>1000</v>
      </c>
      <c r="Z72">
        <v>1000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</row>
    <row r="73" spans="2:53" x14ac:dyDescent="0.25">
      <c r="B73" t="s">
        <v>27</v>
      </c>
      <c r="C73" t="s">
        <v>9</v>
      </c>
      <c r="D73" s="2">
        <v>2.1863899885884184</v>
      </c>
      <c r="E73">
        <v>14830.910287085573</v>
      </c>
      <c r="F73">
        <v>1.2388715320916603</v>
      </c>
      <c r="H73" s="4">
        <v>805984.42942400009</v>
      </c>
      <c r="I73" s="5">
        <v>115.04400656256827</v>
      </c>
      <c r="J73" s="5">
        <v>111.82587146245609</v>
      </c>
      <c r="L73" t="s">
        <v>27</v>
      </c>
      <c r="M73" t="s">
        <v>9</v>
      </c>
      <c r="N73" s="12">
        <v>2.4463920558892838</v>
      </c>
      <c r="O73" s="12">
        <v>2.3779589373033874</v>
      </c>
      <c r="Q73" s="6">
        <v>17139.127575854771</v>
      </c>
      <c r="R73" s="13">
        <v>10</v>
      </c>
      <c r="S73">
        <v>125</v>
      </c>
      <c r="T73" s="14">
        <v>2427.063496741479</v>
      </c>
      <c r="W73">
        <v>1</v>
      </c>
      <c r="X73">
        <v>1000</v>
      </c>
      <c r="Y73">
        <v>1000</v>
      </c>
      <c r="Z73">
        <v>1000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</row>
    <row r="74" spans="2:53" x14ac:dyDescent="0.25">
      <c r="B74" t="s">
        <v>28</v>
      </c>
      <c r="C74" t="s">
        <v>9</v>
      </c>
      <c r="D74" s="2">
        <v>1.7731474303140116</v>
      </c>
      <c r="E74">
        <v>2491.8583676119279</v>
      </c>
      <c r="F74">
        <v>1.0881530185349462</v>
      </c>
      <c r="H74" s="4">
        <v>133512.62041450001</v>
      </c>
      <c r="I74" s="5">
        <v>19.05722519990664</v>
      </c>
      <c r="J74" s="5">
        <v>18.524135931208338</v>
      </c>
      <c r="L74" t="s">
        <v>28</v>
      </c>
      <c r="M74" t="s">
        <v>9</v>
      </c>
      <c r="N74" s="12">
        <v>0.40874439719557115</v>
      </c>
      <c r="O74" s="12">
        <v>0.39731055782494851</v>
      </c>
      <c r="Q74" s="6">
        <v>2863.6139299856341</v>
      </c>
      <c r="R74" s="13">
        <v>10</v>
      </c>
      <c r="S74">
        <v>125</v>
      </c>
      <c r="T74" s="14">
        <v>400.66763340492827</v>
      </c>
      <c r="W74">
        <v>1</v>
      </c>
      <c r="X74">
        <v>1000</v>
      </c>
      <c r="Y74">
        <v>1000</v>
      </c>
      <c r="Z74">
        <v>1000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</row>
    <row r="75" spans="2:53" x14ac:dyDescent="0.25">
      <c r="B75" t="s">
        <v>29</v>
      </c>
      <c r="C75" t="s">
        <v>9</v>
      </c>
      <c r="D75" s="2">
        <v>2.0456992914616445</v>
      </c>
      <c r="E75">
        <v>7311.4013209641698</v>
      </c>
      <c r="F75">
        <v>1.2050920537184733</v>
      </c>
      <c r="H75" s="4">
        <v>217698.56760100002</v>
      </c>
      <c r="I75" s="5">
        <v>31.073696371094421</v>
      </c>
      <c r="J75" s="5">
        <v>30.204469403345684</v>
      </c>
      <c r="L75" t="s">
        <v>29</v>
      </c>
      <c r="M75" t="s">
        <v>9</v>
      </c>
      <c r="N75" s="12">
        <v>1.2176329137884709</v>
      </c>
      <c r="O75" s="12">
        <v>1.1835719719280762</v>
      </c>
      <c r="Q75" s="6">
        <v>8530.5892813628598</v>
      </c>
      <c r="R75" s="13">
        <v>10</v>
      </c>
      <c r="S75">
        <v>125</v>
      </c>
      <c r="T75" s="14">
        <v>1232.5336482317964</v>
      </c>
      <c r="W75">
        <v>1</v>
      </c>
      <c r="X75">
        <v>1000</v>
      </c>
      <c r="Y75">
        <v>1000</v>
      </c>
      <c r="Z75">
        <v>1000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</row>
    <row r="76" spans="2:53" x14ac:dyDescent="0.25">
      <c r="B76" t="s">
        <v>30</v>
      </c>
      <c r="C76" t="s">
        <v>9</v>
      </c>
      <c r="D76" s="2">
        <v>1.626315768987775</v>
      </c>
      <c r="E76">
        <v>3757.3199127331236</v>
      </c>
      <c r="F76">
        <v>1.1578911351122281</v>
      </c>
      <c r="H76" s="4">
        <v>411786.01697999996</v>
      </c>
      <c r="I76" s="5">
        <v>58.777206494766446</v>
      </c>
      <c r="J76" s="5">
        <v>57.133027045883331</v>
      </c>
      <c r="L76" t="s">
        <v>30</v>
      </c>
      <c r="M76" t="s">
        <v>9</v>
      </c>
      <c r="N76" s="12">
        <v>0.69564510644032862</v>
      </c>
      <c r="O76" s="12">
        <v>0.67618577082479303</v>
      </c>
      <c r="Q76" s="6">
        <v>4873.6056831519763</v>
      </c>
      <c r="R76" s="13">
        <v>10</v>
      </c>
      <c r="S76">
        <v>125</v>
      </c>
      <c r="T76" s="14">
        <v>850.51138426350178</v>
      </c>
      <c r="W76">
        <v>1</v>
      </c>
      <c r="X76">
        <v>1000</v>
      </c>
      <c r="Y76">
        <v>1000</v>
      </c>
      <c r="Z76">
        <v>1000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</row>
    <row r="77" spans="2:53" x14ac:dyDescent="0.25">
      <c r="B77" t="s">
        <v>31</v>
      </c>
      <c r="C77" t="s">
        <v>9</v>
      </c>
      <c r="D77" s="2">
        <v>1.7711588905463311</v>
      </c>
      <c r="E77">
        <v>4135.8993487125645</v>
      </c>
      <c r="F77">
        <v>1.1621212058615316</v>
      </c>
      <c r="H77" s="4">
        <v>701747.5450407</v>
      </c>
      <c r="I77" s="5">
        <v>100.16551961757352</v>
      </c>
      <c r="J77" s="5">
        <v>97.363581610251288</v>
      </c>
      <c r="L77" t="s">
        <v>31</v>
      </c>
      <c r="M77" t="s">
        <v>9</v>
      </c>
      <c r="N77" s="12">
        <v>0.72437348752610131</v>
      </c>
      <c r="O77" s="12">
        <v>0.70411053063290063</v>
      </c>
      <c r="Q77" s="6">
        <v>5074.8732548363714</v>
      </c>
      <c r="R77" s="13">
        <v>10</v>
      </c>
      <c r="S77">
        <v>125</v>
      </c>
      <c r="T77" s="14">
        <v>807.73930238644698</v>
      </c>
      <c r="W77">
        <v>1</v>
      </c>
      <c r="X77">
        <v>1000</v>
      </c>
      <c r="Y77">
        <v>1000</v>
      </c>
      <c r="Z77">
        <v>1000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</row>
    <row r="78" spans="2:53" x14ac:dyDescent="0.25">
      <c r="B78" t="s">
        <v>33</v>
      </c>
      <c r="C78" t="s">
        <v>9</v>
      </c>
      <c r="D78" s="2">
        <v>2.1803784023581665</v>
      </c>
      <c r="E78">
        <v>45583.446028204606</v>
      </c>
      <c r="F78">
        <v>1.262751878167667</v>
      </c>
      <c r="H78" s="4">
        <v>693922.01263899996</v>
      </c>
      <c r="I78" s="5">
        <v>99.048524588748748</v>
      </c>
      <c r="J78" s="5">
        <v>96.27783237176638</v>
      </c>
      <c r="L78" t="s">
        <v>33</v>
      </c>
      <c r="M78" t="s">
        <v>9</v>
      </c>
      <c r="N78" s="12">
        <v>7.6555889347296215</v>
      </c>
      <c r="O78" s="12">
        <v>7.4414385395981313</v>
      </c>
      <c r="Q78" s="6">
        <v>53634.13239704015</v>
      </c>
      <c r="R78" s="13">
        <v>10</v>
      </c>
      <c r="S78">
        <v>125</v>
      </c>
      <c r="T78" s="14">
        <v>7883.6220438862219</v>
      </c>
      <c r="W78">
        <v>1</v>
      </c>
      <c r="X78">
        <v>1000</v>
      </c>
      <c r="Y78">
        <v>1000</v>
      </c>
      <c r="Z78">
        <v>1000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</row>
    <row r="79" spans="2:53" x14ac:dyDescent="0.25">
      <c r="B79" t="s">
        <v>34</v>
      </c>
      <c r="C79" t="s">
        <v>9</v>
      </c>
      <c r="D79" s="2">
        <v>1.8069799389811207</v>
      </c>
      <c r="E79">
        <v>3476.3481619434315</v>
      </c>
      <c r="F79">
        <v>1.1392171208211417</v>
      </c>
      <c r="H79" s="4">
        <v>126801.7976831</v>
      </c>
      <c r="I79" s="5">
        <v>18.099340771663826</v>
      </c>
      <c r="J79" s="5">
        <v>17.593046479883363</v>
      </c>
      <c r="L79" t="s">
        <v>34</v>
      </c>
      <c r="M79" t="s">
        <v>9</v>
      </c>
      <c r="N79" s="12">
        <v>0.58960736377176071</v>
      </c>
      <c r="O79" s="12">
        <v>0.57311423032367825</v>
      </c>
      <c r="Q79" s="6">
        <v>4130.7180519249341</v>
      </c>
      <c r="R79" s="13">
        <v>10</v>
      </c>
      <c r="S79">
        <v>125</v>
      </c>
      <c r="T79" s="14">
        <v>619.14061052109992</v>
      </c>
      <c r="W79">
        <v>1</v>
      </c>
      <c r="X79">
        <v>1000</v>
      </c>
      <c r="Y79">
        <v>1000</v>
      </c>
      <c r="Z79">
        <v>1000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</row>
    <row r="80" spans="2:53" x14ac:dyDescent="0.25">
      <c r="B80" t="s">
        <v>36</v>
      </c>
      <c r="C80" t="s">
        <v>9</v>
      </c>
      <c r="D80" s="2">
        <v>2.385015811106598</v>
      </c>
      <c r="E80">
        <v>22100.622051556889</v>
      </c>
      <c r="F80">
        <v>1.2495141344220855</v>
      </c>
      <c r="H80" s="4">
        <v>754571.63558849995</v>
      </c>
      <c r="I80" s="5">
        <v>107.70548540076589</v>
      </c>
      <c r="J80" s="5">
        <v>104.6926313338805</v>
      </c>
      <c r="L80" t="s">
        <v>36</v>
      </c>
      <c r="M80" t="s">
        <v>9</v>
      </c>
      <c r="N80" s="12">
        <v>3.5267391017898979</v>
      </c>
      <c r="O80" s="12">
        <v>3.4280853497907828</v>
      </c>
      <c r="Q80" s="6">
        <v>24707.908630924721</v>
      </c>
      <c r="R80" s="13">
        <v>10</v>
      </c>
      <c r="S80">
        <v>125</v>
      </c>
      <c r="T80" s="14">
        <v>3247.7451774849565</v>
      </c>
      <c r="W80">
        <v>1</v>
      </c>
      <c r="X80">
        <v>1000</v>
      </c>
      <c r="Y80">
        <v>1000</v>
      </c>
      <c r="Z80">
        <v>1000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</row>
    <row r="81" spans="2:53" x14ac:dyDescent="0.25">
      <c r="B81" t="s">
        <v>37</v>
      </c>
      <c r="C81" t="s">
        <v>9</v>
      </c>
      <c r="D81" s="2">
        <v>0.29902702649959312</v>
      </c>
      <c r="E81">
        <v>114.62418954533042</v>
      </c>
      <c r="F81">
        <v>0.27035291520653343</v>
      </c>
      <c r="H81" s="4">
        <v>1674.9575820049999</v>
      </c>
      <c r="I81" s="5">
        <v>0.23907885068439361</v>
      </c>
      <c r="J81" s="5">
        <v>0.23239107907359283</v>
      </c>
      <c r="L81" t="s">
        <v>37</v>
      </c>
      <c r="M81" t="s">
        <v>9</v>
      </c>
      <c r="N81" s="12">
        <v>1.8802029789773959E-2</v>
      </c>
      <c r="O81" s="12">
        <v>1.8276079122479368E-2</v>
      </c>
      <c r="Q81" s="6">
        <v>131.72475216153245</v>
      </c>
      <c r="R81" s="13">
        <v>10</v>
      </c>
      <c r="S81">
        <v>125</v>
      </c>
      <c r="T81" s="14">
        <v>18.430502854020091</v>
      </c>
      <c r="W81">
        <v>1</v>
      </c>
      <c r="X81">
        <v>1000</v>
      </c>
      <c r="Y81">
        <v>1000</v>
      </c>
      <c r="Z81">
        <v>1000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</row>
    <row r="82" spans="2:53" x14ac:dyDescent="0.25">
      <c r="B82" t="s">
        <v>26</v>
      </c>
      <c r="C82" t="s">
        <v>16</v>
      </c>
      <c r="D82" s="2">
        <v>1.0313730651878352</v>
      </c>
      <c r="E82">
        <v>661.93066668617757</v>
      </c>
      <c r="F82">
        <v>1.0587837637247874</v>
      </c>
      <c r="H82" s="4">
        <v>43740.451006199997</v>
      </c>
      <c r="I82" s="5">
        <v>0</v>
      </c>
      <c r="J82" s="5">
        <v>0</v>
      </c>
      <c r="L82" t="s">
        <v>26</v>
      </c>
      <c r="M82" t="s">
        <v>16</v>
      </c>
      <c r="N82" s="12">
        <v>0</v>
      </c>
      <c r="O82" s="12">
        <v>0</v>
      </c>
      <c r="Q82" s="6">
        <v>1268.147707323119</v>
      </c>
      <c r="R82" s="13">
        <v>10</v>
      </c>
      <c r="S82">
        <v>125</v>
      </c>
      <c r="T82" s="14">
        <v>160.34503519866209</v>
      </c>
      <c r="W82">
        <v>1</v>
      </c>
      <c r="X82">
        <v>1000</v>
      </c>
      <c r="Y82">
        <v>1000</v>
      </c>
      <c r="Z82">
        <v>1000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</row>
    <row r="83" spans="2:53" x14ac:dyDescent="0.25">
      <c r="B83" t="s">
        <v>27</v>
      </c>
      <c r="C83" t="s">
        <v>16</v>
      </c>
      <c r="D83" s="2">
        <v>1.1750342895155348</v>
      </c>
      <c r="E83">
        <v>1069.5410692969094</v>
      </c>
      <c r="F83">
        <v>1.3147519336366595</v>
      </c>
      <c r="H83" s="4">
        <v>105121.0157345</v>
      </c>
      <c r="I83" s="5">
        <v>0</v>
      </c>
      <c r="J83" s="5">
        <v>0</v>
      </c>
      <c r="L83" t="s">
        <v>27</v>
      </c>
      <c r="M83" t="s">
        <v>16</v>
      </c>
      <c r="N83" s="12">
        <v>0</v>
      </c>
      <c r="O83" s="12">
        <v>0</v>
      </c>
      <c r="Q83" s="6">
        <v>2235.3812726439537</v>
      </c>
      <c r="R83" s="13">
        <v>10</v>
      </c>
      <c r="S83">
        <v>125</v>
      </c>
      <c r="T83" s="14">
        <v>316.55125175547761</v>
      </c>
      <c r="W83">
        <v>1</v>
      </c>
      <c r="X83">
        <v>1000</v>
      </c>
      <c r="Y83">
        <v>1000</v>
      </c>
      <c r="Z83">
        <v>1000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</row>
    <row r="84" spans="2:53" x14ac:dyDescent="0.25">
      <c r="B84" t="s">
        <v>28</v>
      </c>
      <c r="C84" t="s">
        <v>16</v>
      </c>
      <c r="D84" s="2">
        <v>0.49167686148668266</v>
      </c>
      <c r="E84">
        <v>181.99378215184441</v>
      </c>
      <c r="F84">
        <v>0.51263439196012617</v>
      </c>
      <c r="H84" s="4">
        <v>17556.341129199998</v>
      </c>
      <c r="I84" s="5">
        <v>0</v>
      </c>
      <c r="J84" s="5">
        <v>0</v>
      </c>
      <c r="L84" t="s">
        <v>28</v>
      </c>
      <c r="M84" t="s">
        <v>16</v>
      </c>
      <c r="N84" s="12">
        <v>0</v>
      </c>
      <c r="O84" s="12">
        <v>0</v>
      </c>
      <c r="Q84" s="6">
        <v>376.55303941361944</v>
      </c>
      <c r="R84" s="13">
        <v>10</v>
      </c>
      <c r="S84">
        <v>125</v>
      </c>
      <c r="T84" s="14">
        <v>52.686087874298217</v>
      </c>
      <c r="W84">
        <v>1</v>
      </c>
      <c r="X84">
        <v>1000</v>
      </c>
      <c r="Y84">
        <v>1000</v>
      </c>
      <c r="Z84">
        <v>1000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</row>
    <row r="85" spans="2:53" x14ac:dyDescent="0.25">
      <c r="B85" t="s">
        <v>29</v>
      </c>
      <c r="C85" t="s">
        <v>16</v>
      </c>
      <c r="D85" s="2">
        <v>0.98200873261931099</v>
      </c>
      <c r="E85">
        <v>639.94253878068184</v>
      </c>
      <c r="F85">
        <v>1.0922987890345124</v>
      </c>
      <c r="H85" s="4">
        <v>34731.225808499999</v>
      </c>
      <c r="I85" s="5">
        <v>0</v>
      </c>
      <c r="J85" s="5">
        <v>0</v>
      </c>
      <c r="L85" t="s">
        <v>29</v>
      </c>
      <c r="M85" t="s">
        <v>16</v>
      </c>
      <c r="N85" s="12">
        <v>0</v>
      </c>
      <c r="O85" s="12">
        <v>0</v>
      </c>
      <c r="Q85" s="6">
        <v>1360.954396142854</v>
      </c>
      <c r="R85" s="13">
        <v>10</v>
      </c>
      <c r="S85">
        <v>125</v>
      </c>
      <c r="T85" s="14">
        <v>196.63613281907598</v>
      </c>
      <c r="W85">
        <v>1</v>
      </c>
      <c r="X85">
        <v>1000</v>
      </c>
      <c r="Y85">
        <v>1000</v>
      </c>
      <c r="Z85">
        <v>1000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</row>
    <row r="86" spans="2:53" x14ac:dyDescent="0.25">
      <c r="B86" t="s">
        <v>30</v>
      </c>
      <c r="C86" t="s">
        <v>16</v>
      </c>
      <c r="D86" s="2">
        <v>0.55343033780008011</v>
      </c>
      <c r="E86">
        <v>196.15897557748326</v>
      </c>
      <c r="F86">
        <v>0.6350234936922331</v>
      </c>
      <c r="H86" s="4">
        <v>43151.735077199999</v>
      </c>
      <c r="I86" s="5">
        <v>0</v>
      </c>
      <c r="J86" s="5">
        <v>0</v>
      </c>
      <c r="L86" t="s">
        <v>30</v>
      </c>
      <c r="M86" t="s">
        <v>16</v>
      </c>
      <c r="N86" s="12">
        <v>0</v>
      </c>
      <c r="O86" s="12">
        <v>0</v>
      </c>
      <c r="Q86" s="6">
        <v>510.71316809750897</v>
      </c>
      <c r="R86" s="13">
        <v>10</v>
      </c>
      <c r="S86">
        <v>125</v>
      </c>
      <c r="T86" s="14">
        <v>89.126489051384695</v>
      </c>
      <c r="W86">
        <v>1</v>
      </c>
      <c r="X86">
        <v>1000</v>
      </c>
      <c r="Y86">
        <v>1000</v>
      </c>
      <c r="Z86">
        <v>1000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</row>
    <row r="87" spans="2:53" x14ac:dyDescent="0.25">
      <c r="B87" t="s">
        <v>31</v>
      </c>
      <c r="C87" t="s">
        <v>16</v>
      </c>
      <c r="D87" s="2">
        <v>0.67357133415463477</v>
      </c>
      <c r="E87">
        <v>288.73787443923362</v>
      </c>
      <c r="F87">
        <v>0.75839705592455942</v>
      </c>
      <c r="H87" s="4">
        <v>93261.548275900001</v>
      </c>
      <c r="I87" s="5">
        <v>0</v>
      </c>
      <c r="J87" s="5">
        <v>0</v>
      </c>
      <c r="L87" t="s">
        <v>31</v>
      </c>
      <c r="M87" t="s">
        <v>16</v>
      </c>
      <c r="N87" s="12">
        <v>0</v>
      </c>
      <c r="O87" s="12">
        <v>0</v>
      </c>
      <c r="Q87" s="6">
        <v>674.44559000565664</v>
      </c>
      <c r="R87" s="13">
        <v>10</v>
      </c>
      <c r="S87">
        <v>125</v>
      </c>
      <c r="T87" s="14">
        <v>107.34774702986152</v>
      </c>
      <c r="W87">
        <v>1</v>
      </c>
      <c r="X87">
        <v>1000</v>
      </c>
      <c r="Y87">
        <v>1000</v>
      </c>
      <c r="Z87">
        <v>1000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</row>
    <row r="88" spans="2:53" x14ac:dyDescent="0.25">
      <c r="B88" t="s">
        <v>32</v>
      </c>
      <c r="C88" t="s">
        <v>16</v>
      </c>
      <c r="D88" s="2">
        <v>0.44211612248258486</v>
      </c>
      <c r="E88">
        <v>170.22226822920925</v>
      </c>
      <c r="F88">
        <v>0.43570462738058985</v>
      </c>
      <c r="H88" s="4">
        <v>9941.7239161300004</v>
      </c>
      <c r="I88" s="5">
        <v>0</v>
      </c>
      <c r="J88" s="5">
        <v>0</v>
      </c>
      <c r="L88" t="s">
        <v>32</v>
      </c>
      <c r="M88" t="s">
        <v>16</v>
      </c>
      <c r="N88" s="12">
        <v>0</v>
      </c>
      <c r="O88" s="12">
        <v>0</v>
      </c>
      <c r="Q88" s="6">
        <v>303.51137522033576</v>
      </c>
      <c r="R88" s="13">
        <v>10</v>
      </c>
      <c r="S88">
        <v>125</v>
      </c>
      <c r="T88" s="14">
        <v>34.262003194455851</v>
      </c>
      <c r="W88">
        <v>1</v>
      </c>
      <c r="X88">
        <v>1000</v>
      </c>
      <c r="Y88">
        <v>1000</v>
      </c>
      <c r="Z88">
        <v>1000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</row>
    <row r="89" spans="2:53" x14ac:dyDescent="0.25">
      <c r="B89" t="s">
        <v>33</v>
      </c>
      <c r="C89" t="s">
        <v>16</v>
      </c>
      <c r="D89" s="2">
        <v>1.3489189663138887</v>
      </c>
      <c r="E89">
        <v>2306.0139620084155</v>
      </c>
      <c r="F89">
        <v>1.5930553010292301</v>
      </c>
      <c r="H89" s="4">
        <v>64434.8098149</v>
      </c>
      <c r="I89" s="5">
        <v>0</v>
      </c>
      <c r="J89" s="5">
        <v>0</v>
      </c>
      <c r="L89" t="s">
        <v>33</v>
      </c>
      <c r="M89" t="s">
        <v>16</v>
      </c>
      <c r="N89" s="12">
        <v>0</v>
      </c>
      <c r="O89" s="12">
        <v>0</v>
      </c>
      <c r="Q89" s="6">
        <v>4980.2500247074868</v>
      </c>
      <c r="R89" s="13">
        <v>10</v>
      </c>
      <c r="S89">
        <v>125</v>
      </c>
      <c r="T89" s="14">
        <v>732.04146546454763</v>
      </c>
      <c r="W89">
        <v>1</v>
      </c>
      <c r="X89">
        <v>1000</v>
      </c>
      <c r="Y89">
        <v>1000</v>
      </c>
      <c r="Z89">
        <v>1000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</row>
    <row r="90" spans="2:53" x14ac:dyDescent="0.25">
      <c r="B90" t="s">
        <v>34</v>
      </c>
      <c r="C90" t="s">
        <v>16</v>
      </c>
      <c r="D90" s="2">
        <v>0.57848579583536441</v>
      </c>
      <c r="E90">
        <v>226.26757555349701</v>
      </c>
      <c r="F90">
        <v>0.62400216805032571</v>
      </c>
      <c r="H90" s="4">
        <v>15274.8904446</v>
      </c>
      <c r="I90" s="5">
        <v>0</v>
      </c>
      <c r="J90" s="5">
        <v>0</v>
      </c>
      <c r="L90" t="s">
        <v>34</v>
      </c>
      <c r="M90" t="s">
        <v>16</v>
      </c>
      <c r="N90" s="12">
        <v>0</v>
      </c>
      <c r="O90" s="12">
        <v>0</v>
      </c>
      <c r="Q90" s="6">
        <v>497.59756449489441</v>
      </c>
      <c r="R90" s="13">
        <v>10</v>
      </c>
      <c r="S90">
        <v>125</v>
      </c>
      <c r="T90" s="14">
        <v>74.583366863205114</v>
      </c>
      <c r="W90">
        <v>1</v>
      </c>
      <c r="X90">
        <v>1000</v>
      </c>
      <c r="Y90">
        <v>1000</v>
      </c>
      <c r="Z90">
        <v>1000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</row>
    <row r="91" spans="2:53" x14ac:dyDescent="0.25">
      <c r="B91" t="s">
        <v>35</v>
      </c>
      <c r="C91" t="s">
        <v>16</v>
      </c>
      <c r="D91" s="2">
        <v>0.57322781585726301</v>
      </c>
      <c r="E91">
        <v>233.55605626537121</v>
      </c>
      <c r="F91">
        <v>0.58446233898698163</v>
      </c>
      <c r="H91" s="4">
        <v>11364.158566440001</v>
      </c>
      <c r="I91" s="5">
        <v>0</v>
      </c>
      <c r="J91" s="5">
        <v>0</v>
      </c>
      <c r="L91" t="s">
        <v>35</v>
      </c>
      <c r="M91" t="s">
        <v>16</v>
      </c>
      <c r="N91" s="12">
        <v>0</v>
      </c>
      <c r="O91" s="12">
        <v>0</v>
      </c>
      <c r="Q91" s="6">
        <v>452.31922533990092</v>
      </c>
      <c r="R91" s="13">
        <v>10</v>
      </c>
      <c r="S91">
        <v>125</v>
      </c>
      <c r="T91" s="14">
        <v>58.076817034444986</v>
      </c>
      <c r="W91">
        <v>1</v>
      </c>
      <c r="X91">
        <v>1000</v>
      </c>
      <c r="Y91">
        <v>1000</v>
      </c>
      <c r="Z91">
        <v>1000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</row>
    <row r="92" spans="2:53" x14ac:dyDescent="0.25">
      <c r="B92" t="s">
        <v>36</v>
      </c>
      <c r="C92" t="s">
        <v>16</v>
      </c>
      <c r="D92" s="2">
        <v>1.0855006690734066</v>
      </c>
      <c r="E92">
        <v>770.46628244869021</v>
      </c>
      <c r="F92">
        <v>1.1434143244794559</v>
      </c>
      <c r="H92" s="4">
        <v>46353.971488800002</v>
      </c>
      <c r="I92" s="5">
        <v>0</v>
      </c>
      <c r="J92" s="5">
        <v>0</v>
      </c>
      <c r="L92" t="s">
        <v>36</v>
      </c>
      <c r="M92" t="s">
        <v>16</v>
      </c>
      <c r="N92" s="12">
        <v>0</v>
      </c>
      <c r="O92" s="12">
        <v>0</v>
      </c>
      <c r="Q92" s="6">
        <v>1517.8276497665045</v>
      </c>
      <c r="R92" s="13">
        <v>10</v>
      </c>
      <c r="S92">
        <v>125</v>
      </c>
      <c r="T92" s="14">
        <v>199.51172328736257</v>
      </c>
      <c r="W92">
        <v>1</v>
      </c>
      <c r="X92">
        <v>1000</v>
      </c>
      <c r="Y92">
        <v>1000</v>
      </c>
      <c r="Z92">
        <v>1000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</row>
    <row r="93" spans="2:53" x14ac:dyDescent="0.25">
      <c r="B93" t="s">
        <v>37</v>
      </c>
      <c r="C93" t="s">
        <v>16</v>
      </c>
      <c r="D93" s="2">
        <v>3.152987970000537E-2</v>
      </c>
      <c r="E93">
        <v>8.3716193553126637</v>
      </c>
      <c r="F93">
        <v>3.1612757323215765E-2</v>
      </c>
      <c r="H93" s="4">
        <v>220.24979015700001</v>
      </c>
      <c r="I93" s="5">
        <v>0</v>
      </c>
      <c r="J93" s="5">
        <v>0</v>
      </c>
      <c r="L93" t="s">
        <v>37</v>
      </c>
      <c r="M93" t="s">
        <v>16</v>
      </c>
      <c r="N93" s="12">
        <v>0</v>
      </c>
      <c r="O93" s="12">
        <v>0</v>
      </c>
      <c r="Q93" s="6">
        <v>17.321244032539177</v>
      </c>
      <c r="R93" s="13">
        <v>10</v>
      </c>
      <c r="S93">
        <v>125</v>
      </c>
      <c r="T93" s="14">
        <v>2.4235326492428135</v>
      </c>
      <c r="W93">
        <v>1</v>
      </c>
      <c r="X93">
        <v>1000</v>
      </c>
      <c r="Y93">
        <v>1000</v>
      </c>
      <c r="Z93">
        <v>1000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</row>
    <row r="94" spans="2:53" x14ac:dyDescent="0.25">
      <c r="B94" t="s">
        <v>26</v>
      </c>
      <c r="C94" t="s">
        <v>7</v>
      </c>
      <c r="D94" s="2">
        <v>1.861483079949187</v>
      </c>
      <c r="E94">
        <v>7250.9034526856603</v>
      </c>
      <c r="F94">
        <v>1.2244519363370094</v>
      </c>
      <c r="H94" s="4">
        <v>446707.2941</v>
      </c>
      <c r="I94" s="5">
        <v>60.154084263359039</v>
      </c>
      <c r="J94" s="5">
        <v>58.56528533107312</v>
      </c>
      <c r="L94" t="s">
        <v>26</v>
      </c>
      <c r="M94" t="s">
        <v>7</v>
      </c>
      <c r="N94" s="12">
        <v>1.2275225090251942</v>
      </c>
      <c r="O94" s="12">
        <v>1.1951009955805267</v>
      </c>
      <c r="Q94" s="6">
        <v>9115.6446842877685</v>
      </c>
      <c r="R94" s="13">
        <v>10</v>
      </c>
      <c r="S94">
        <v>125</v>
      </c>
      <c r="T94" s="14">
        <v>1443.4228605304088</v>
      </c>
      <c r="W94">
        <v>1</v>
      </c>
      <c r="X94">
        <v>1000</v>
      </c>
      <c r="Y94">
        <v>1000</v>
      </c>
      <c r="Z94">
        <v>1000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</row>
    <row r="95" spans="2:53" x14ac:dyDescent="0.25">
      <c r="B95" t="s">
        <v>27</v>
      </c>
      <c r="C95" t="s">
        <v>7</v>
      </c>
      <c r="D95" s="2">
        <v>1.4664211737626214</v>
      </c>
      <c r="E95">
        <v>19859.618073635778</v>
      </c>
      <c r="F95">
        <v>1.2717616119292841</v>
      </c>
      <c r="H95" s="4">
        <v>1493176.537</v>
      </c>
      <c r="I95" s="5">
        <v>201.07275706731883</v>
      </c>
      <c r="J95" s="5">
        <v>195.76199245918841</v>
      </c>
      <c r="L95" t="s">
        <v>27</v>
      </c>
      <c r="M95" t="s">
        <v>7</v>
      </c>
      <c r="N95" s="12">
        <v>4.2143699710159588</v>
      </c>
      <c r="O95" s="12">
        <v>4.1030593826792909</v>
      </c>
      <c r="Q95" s="6">
        <v>31296.1260925645</v>
      </c>
      <c r="R95" s="13">
        <v>10</v>
      </c>
      <c r="S95">
        <v>125</v>
      </c>
      <c r="T95" s="14">
        <v>6710.9365890124309</v>
      </c>
      <c r="W95">
        <v>1</v>
      </c>
      <c r="X95">
        <v>1000</v>
      </c>
      <c r="Y95">
        <v>1000</v>
      </c>
      <c r="Z95">
        <v>1000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</row>
    <row r="96" spans="2:53" x14ac:dyDescent="0.25">
      <c r="B96" t="s">
        <v>28</v>
      </c>
      <c r="C96" t="s">
        <v>7</v>
      </c>
      <c r="D96" s="2">
        <v>1.6366199378001864</v>
      </c>
      <c r="E96">
        <v>3326.7321361320596</v>
      </c>
      <c r="F96">
        <v>1.1568629150502174</v>
      </c>
      <c r="H96" s="4">
        <v>140736.2383</v>
      </c>
      <c r="I96" s="5">
        <v>18.951693087221468</v>
      </c>
      <c r="J96" s="5">
        <v>18.451138052418475</v>
      </c>
      <c r="L96" t="s">
        <v>28</v>
      </c>
      <c r="M96" t="s">
        <v>7</v>
      </c>
      <c r="N96" s="12">
        <v>0.58068706489322341</v>
      </c>
      <c r="O96" s="12">
        <v>0.56534986875778892</v>
      </c>
      <c r="Q96" s="6">
        <v>4312.211725170032</v>
      </c>
      <c r="R96" s="13">
        <v>10</v>
      </c>
      <c r="S96">
        <v>125</v>
      </c>
      <c r="T96" s="14">
        <v>718.85548549625548</v>
      </c>
      <c r="W96">
        <v>1</v>
      </c>
      <c r="X96">
        <v>1000</v>
      </c>
      <c r="Y96">
        <v>1000</v>
      </c>
      <c r="Z96">
        <v>1000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</row>
    <row r="97" spans="2:53" x14ac:dyDescent="0.25">
      <c r="B97" t="s">
        <v>29</v>
      </c>
      <c r="C97" t="s">
        <v>7</v>
      </c>
      <c r="D97" s="2">
        <v>1.7810117069620992</v>
      </c>
      <c r="E97">
        <v>6302.5585008424232</v>
      </c>
      <c r="F97">
        <v>1.2164919029154626</v>
      </c>
      <c r="H97" s="4">
        <v>91875.836679999993</v>
      </c>
      <c r="I97" s="5">
        <v>12.372098898788348</v>
      </c>
      <c r="J97" s="5">
        <v>12.045325118400106</v>
      </c>
      <c r="L97" t="s">
        <v>29</v>
      </c>
      <c r="M97" t="s">
        <v>7</v>
      </c>
      <c r="N97" s="12">
        <v>1.0908106182759338</v>
      </c>
      <c r="O97" s="12">
        <v>1.0619999603319876</v>
      </c>
      <c r="Q97" s="6">
        <v>8100.4152192272231</v>
      </c>
      <c r="R97" s="13">
        <v>10</v>
      </c>
      <c r="S97">
        <v>125</v>
      </c>
      <c r="T97" s="14">
        <v>1331.7563944100589</v>
      </c>
      <c r="W97">
        <v>1</v>
      </c>
      <c r="X97">
        <v>1000</v>
      </c>
      <c r="Y97">
        <v>1000</v>
      </c>
      <c r="Z97">
        <v>1000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</row>
    <row r="98" spans="2:53" x14ac:dyDescent="0.25">
      <c r="B98" t="s">
        <v>31</v>
      </c>
      <c r="C98" t="s">
        <v>7</v>
      </c>
      <c r="D98" s="2">
        <v>1.3354930691802949</v>
      </c>
      <c r="E98">
        <v>1598.4844011191938</v>
      </c>
      <c r="F98">
        <v>1.0517595638833617</v>
      </c>
      <c r="H98" s="4">
        <v>203281.77309999999</v>
      </c>
      <c r="I98" s="5">
        <v>27.374142015968555</v>
      </c>
      <c r="J98" s="5">
        <v>26.651131963703399</v>
      </c>
      <c r="L98" t="s">
        <v>31</v>
      </c>
      <c r="M98" t="s">
        <v>7</v>
      </c>
      <c r="N98" s="12">
        <v>0.29720511769089053</v>
      </c>
      <c r="O98" s="12">
        <v>0.28935529037758839</v>
      </c>
      <c r="Q98" s="6">
        <v>2207.060344150872</v>
      </c>
      <c r="R98" s="13">
        <v>10</v>
      </c>
      <c r="S98">
        <v>125</v>
      </c>
      <c r="T98" s="14">
        <v>404.24997325339291</v>
      </c>
      <c r="W98">
        <v>1</v>
      </c>
      <c r="X98">
        <v>1000</v>
      </c>
      <c r="Y98">
        <v>1000</v>
      </c>
      <c r="Z98">
        <v>1000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</row>
    <row r="99" spans="2:53" x14ac:dyDescent="0.25">
      <c r="B99" t="s">
        <v>32</v>
      </c>
      <c r="C99" t="s">
        <v>7</v>
      </c>
      <c r="D99" s="2">
        <v>0.69980235435637972</v>
      </c>
      <c r="E99">
        <v>325.88390555807621</v>
      </c>
      <c r="F99">
        <v>0.65641231941318978</v>
      </c>
      <c r="H99" s="4">
        <v>11946.655640000001</v>
      </c>
      <c r="I99" s="5">
        <v>1.608749486577711</v>
      </c>
      <c r="J99" s="5">
        <v>1.5662589475247031</v>
      </c>
      <c r="L99" t="s">
        <v>32</v>
      </c>
      <c r="M99" t="s">
        <v>7</v>
      </c>
      <c r="N99" s="12">
        <v>7.016227881347839E-2</v>
      </c>
      <c r="O99" s="12">
        <v>6.8309141906305784E-2</v>
      </c>
      <c r="Q99" s="6">
        <v>521.02865666512491</v>
      </c>
      <c r="R99" s="13">
        <v>10</v>
      </c>
      <c r="S99">
        <v>125</v>
      </c>
      <c r="T99" s="14">
        <v>113.38068965092815</v>
      </c>
      <c r="W99">
        <v>1</v>
      </c>
      <c r="X99">
        <v>1000</v>
      </c>
      <c r="Y99">
        <v>1000</v>
      </c>
      <c r="Z99">
        <v>1000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</row>
    <row r="100" spans="2:53" x14ac:dyDescent="0.25">
      <c r="B100" t="s">
        <v>33</v>
      </c>
      <c r="C100" t="s">
        <v>7</v>
      </c>
      <c r="D100" s="2">
        <v>1.7648691480467369</v>
      </c>
      <c r="E100">
        <v>10804.579614178749</v>
      </c>
      <c r="F100">
        <v>1.2482858574096249</v>
      </c>
      <c r="H100" s="4">
        <v>49390.461990000003</v>
      </c>
      <c r="I100" s="5">
        <v>6.6509726874699178</v>
      </c>
      <c r="J100" s="5">
        <v>6.4753061731522594</v>
      </c>
      <c r="L100" t="s">
        <v>33</v>
      </c>
      <c r="M100" t="s">
        <v>7</v>
      </c>
      <c r="N100" s="12">
        <v>1.9294073988185181</v>
      </c>
      <c r="O100" s="12">
        <v>1.8784475936327774</v>
      </c>
      <c r="Q100" s="6">
        <v>14327.877631207279</v>
      </c>
      <c r="R100" s="13">
        <v>10</v>
      </c>
      <c r="S100">
        <v>125</v>
      </c>
      <c r="T100" s="14">
        <v>2475.2780879296392</v>
      </c>
      <c r="W100">
        <v>1</v>
      </c>
      <c r="X100">
        <v>1000</v>
      </c>
      <c r="Y100">
        <v>1000</v>
      </c>
      <c r="Z100">
        <v>1000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</row>
    <row r="101" spans="2:53" x14ac:dyDescent="0.25">
      <c r="B101" t="s">
        <v>35</v>
      </c>
      <c r="C101" t="s">
        <v>7</v>
      </c>
      <c r="D101" s="2">
        <v>1.6863062910948967</v>
      </c>
      <c r="E101">
        <v>2148.9855119415511</v>
      </c>
      <c r="F101">
        <v>1.0779878825896156</v>
      </c>
      <c r="H101" s="4">
        <v>44668.62197</v>
      </c>
      <c r="I101" s="5">
        <v>6.0151246362008104</v>
      </c>
      <c r="J101" s="5">
        <v>5.8562522384809466</v>
      </c>
      <c r="L101" t="s">
        <v>35</v>
      </c>
      <c r="M101" t="s">
        <v>7</v>
      </c>
      <c r="N101" s="12">
        <v>0.34202226901380156</v>
      </c>
      <c r="O101" s="12">
        <v>0.33298872420164766</v>
      </c>
      <c r="Q101" s="6">
        <v>2539.8747929433785</v>
      </c>
      <c r="R101" s="13">
        <v>10</v>
      </c>
      <c r="S101">
        <v>125</v>
      </c>
      <c r="T101" s="14">
        <v>357.31181932154448</v>
      </c>
      <c r="W101">
        <v>1</v>
      </c>
      <c r="X101">
        <v>1000</v>
      </c>
      <c r="Y101">
        <v>1000</v>
      </c>
      <c r="Z101">
        <v>1000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</row>
    <row r="102" spans="2:53" x14ac:dyDescent="0.25">
      <c r="B102" t="s">
        <v>37</v>
      </c>
      <c r="C102" t="s">
        <v>7</v>
      </c>
      <c r="D102" s="2">
        <v>0.40162449221523355</v>
      </c>
      <c r="E102">
        <v>153.0279486618175</v>
      </c>
      <c r="F102">
        <v>0.36452390326269751</v>
      </c>
      <c r="H102" s="4">
        <v>1765.580125</v>
      </c>
      <c r="I102" s="5">
        <v>0.2377549169572917</v>
      </c>
      <c r="J102" s="5">
        <v>0.23147529749614792</v>
      </c>
      <c r="L102" t="s">
        <v>37</v>
      </c>
      <c r="M102" t="s">
        <v>7</v>
      </c>
      <c r="N102" s="12">
        <v>2.6711303080259242E-2</v>
      </c>
      <c r="O102" s="12">
        <v>2.6005800031986062E-2</v>
      </c>
      <c r="Q102" s="6">
        <v>198.35949739718146</v>
      </c>
      <c r="R102" s="13">
        <v>10</v>
      </c>
      <c r="S102">
        <v>125</v>
      </c>
      <c r="T102" s="14">
        <v>33.066978592898671</v>
      </c>
      <c r="W102">
        <v>1</v>
      </c>
      <c r="X102">
        <v>1000</v>
      </c>
      <c r="Y102">
        <v>1000</v>
      </c>
      <c r="Z102">
        <v>1000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</row>
    <row r="103" spans="2:53" x14ac:dyDescent="0.25">
      <c r="B103" t="s">
        <v>35</v>
      </c>
      <c r="C103" t="s">
        <v>5</v>
      </c>
      <c r="D103" s="2">
        <v>1.0454240303128395</v>
      </c>
      <c r="E103">
        <v>315124.73907443229</v>
      </c>
      <c r="F103">
        <v>1.2915015910962766</v>
      </c>
      <c r="H103" s="4">
        <v>1653194.7419500002</v>
      </c>
      <c r="I103" s="5">
        <v>222.62098050438442</v>
      </c>
      <c r="J103" s="5">
        <v>216.74108090220133</v>
      </c>
      <c r="L103" t="s">
        <v>35</v>
      </c>
      <c r="M103" t="s">
        <v>5</v>
      </c>
      <c r="N103" s="12">
        <v>114.30456700482181</v>
      </c>
      <c r="O103" s="12">
        <v>111.28553718770119</v>
      </c>
      <c r="Q103" s="6">
        <v>848831.53746383416</v>
      </c>
      <c r="R103" s="13">
        <v>10</v>
      </c>
      <c r="S103">
        <v>125</v>
      </c>
      <c r="T103" s="14">
        <v>259951.45066953564</v>
      </c>
      <c r="W103">
        <v>1</v>
      </c>
      <c r="X103">
        <v>1000</v>
      </c>
      <c r="Y103">
        <v>1000</v>
      </c>
      <c r="Z103">
        <v>1000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</row>
    <row r="104" spans="2:53" x14ac:dyDescent="0.25">
      <c r="B104" t="s">
        <v>27</v>
      </c>
      <c r="C104" t="s">
        <v>20</v>
      </c>
      <c r="D104" s="2">
        <v>1.3818211675069096</v>
      </c>
      <c r="E104">
        <v>59438.911820170542</v>
      </c>
      <c r="F104">
        <v>1.2791951022481773</v>
      </c>
      <c r="H104" s="4">
        <v>1773719.56767</v>
      </c>
      <c r="I104" s="5">
        <v>244.19186431689681</v>
      </c>
      <c r="J104" s="5">
        <v>238.17091508663017</v>
      </c>
      <c r="L104" t="s">
        <v>27</v>
      </c>
      <c r="M104" t="s">
        <v>20</v>
      </c>
      <c r="N104" s="12">
        <v>13.814609111621209</v>
      </c>
      <c r="O104" s="12">
        <v>13.473987361876475</v>
      </c>
      <c r="Q104" s="6">
        <v>100344.22141597662</v>
      </c>
      <c r="R104" s="13">
        <v>10</v>
      </c>
      <c r="S104">
        <v>125</v>
      </c>
      <c r="T104" s="14">
        <v>23279.858698636628</v>
      </c>
      <c r="W104">
        <v>1</v>
      </c>
      <c r="X104">
        <v>1000</v>
      </c>
      <c r="Y104">
        <v>1000</v>
      </c>
      <c r="Z104">
        <v>1000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</row>
    <row r="105" spans="2:53" x14ac:dyDescent="0.25">
      <c r="B105" t="s">
        <v>34</v>
      </c>
      <c r="C105" t="s">
        <v>20</v>
      </c>
      <c r="D105" s="2">
        <v>1.383682240055335</v>
      </c>
      <c r="E105">
        <v>79439.840615923298</v>
      </c>
      <c r="F105">
        <v>1.2807897536643118</v>
      </c>
      <c r="H105" s="4">
        <v>3430666.30052</v>
      </c>
      <c r="I105" s="5">
        <v>472.30735627143491</v>
      </c>
      <c r="J105" s="5">
        <v>460.66184702751781</v>
      </c>
      <c r="L105" t="s">
        <v>34</v>
      </c>
      <c r="M105" t="s">
        <v>20</v>
      </c>
      <c r="N105" s="12">
        <v>18.463163479820956</v>
      </c>
      <c r="O105" s="12">
        <v>18.007924030082979</v>
      </c>
      <c r="Q105" s="6">
        <v>134109.60449832864</v>
      </c>
      <c r="R105" s="13">
        <v>10</v>
      </c>
      <c r="S105">
        <v>125</v>
      </c>
      <c r="T105" s="14">
        <v>31113.427348334048</v>
      </c>
      <c r="W105">
        <v>1</v>
      </c>
      <c r="X105">
        <v>1000</v>
      </c>
      <c r="Y105">
        <v>1000</v>
      </c>
      <c r="Z105">
        <v>1000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</row>
    <row r="106" spans="2:53" x14ac:dyDescent="0.25">
      <c r="B106" t="s">
        <v>26</v>
      </c>
      <c r="C106" t="s">
        <v>2</v>
      </c>
      <c r="D106" s="2">
        <v>0.73142534347124588</v>
      </c>
      <c r="E106">
        <v>291.04141059364463</v>
      </c>
      <c r="F106">
        <v>0.84867608237327885</v>
      </c>
      <c r="H106" s="4">
        <v>20970.3813042</v>
      </c>
      <c r="I106" s="5">
        <v>2.8870384019248294</v>
      </c>
      <c r="J106" s="5">
        <v>2.8158537549979301</v>
      </c>
      <c r="L106" t="s">
        <v>26</v>
      </c>
      <c r="M106" t="s">
        <v>2</v>
      </c>
      <c r="N106" s="12">
        <v>7.1425418247644173E-2</v>
      </c>
      <c r="O106" s="12">
        <v>6.9664307908351555E-2</v>
      </c>
      <c r="Q106" s="6">
        <v>518.80787400210761</v>
      </c>
      <c r="R106" s="13">
        <v>15</v>
      </c>
      <c r="S106">
        <v>125</v>
      </c>
      <c r="T106" s="14">
        <v>230.1763067422915</v>
      </c>
      <c r="W106">
        <v>1</v>
      </c>
      <c r="X106">
        <v>1000</v>
      </c>
      <c r="Y106">
        <v>1000</v>
      </c>
      <c r="Z106">
        <v>1000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</row>
    <row r="107" spans="2:53" x14ac:dyDescent="0.25">
      <c r="B107" t="s">
        <v>27</v>
      </c>
      <c r="C107" t="s">
        <v>2</v>
      </c>
      <c r="D107" s="2">
        <v>1.4821732672513637</v>
      </c>
      <c r="E107">
        <v>5821.7827352000086</v>
      </c>
      <c r="F107">
        <v>1.3582419652417277</v>
      </c>
      <c r="H107" s="4">
        <v>334490.76026500005</v>
      </c>
      <c r="I107" s="5">
        <v>46.050076818616382</v>
      </c>
      <c r="J107" s="5">
        <v>44.91463696540756</v>
      </c>
      <c r="L107" t="s">
        <v>27</v>
      </c>
      <c r="M107" t="s">
        <v>2</v>
      </c>
      <c r="N107" s="12">
        <v>0.87044209704340447</v>
      </c>
      <c r="O107" s="12">
        <v>0.8489799255298448</v>
      </c>
      <c r="Q107" s="6">
        <v>6322.5701002306669</v>
      </c>
      <c r="R107" s="13">
        <v>15</v>
      </c>
      <c r="S107">
        <v>125</v>
      </c>
      <c r="T107" s="14">
        <v>2011.901458453686</v>
      </c>
      <c r="W107">
        <v>1</v>
      </c>
      <c r="X107">
        <v>1000</v>
      </c>
      <c r="Y107">
        <v>1000</v>
      </c>
      <c r="Z107">
        <v>1000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</row>
    <row r="108" spans="2:53" x14ac:dyDescent="0.25">
      <c r="B108" t="s">
        <v>26</v>
      </c>
      <c r="C108" t="s">
        <v>3</v>
      </c>
      <c r="D108" s="2">
        <v>1.5991248443301891</v>
      </c>
      <c r="E108">
        <v>5157.4613011704178</v>
      </c>
      <c r="F108">
        <v>1.2006609936527415</v>
      </c>
      <c r="H108" s="4">
        <v>170457.35730199999</v>
      </c>
      <c r="I108" s="5">
        <v>23.467238353121086</v>
      </c>
      <c r="J108" s="5">
        <v>22.888615264698519</v>
      </c>
      <c r="L108" t="s">
        <v>26</v>
      </c>
      <c r="M108" t="s">
        <v>3</v>
      </c>
      <c r="N108" s="12">
        <v>0.97196484985617526</v>
      </c>
      <c r="O108" s="12">
        <v>0.94799946906448285</v>
      </c>
      <c r="Q108" s="6">
        <v>7059.9939031549484</v>
      </c>
      <c r="R108" s="13">
        <v>10</v>
      </c>
      <c r="S108">
        <v>125</v>
      </c>
      <c r="T108" s="14">
        <v>1297.8042287755143</v>
      </c>
      <c r="W108">
        <v>1</v>
      </c>
      <c r="X108">
        <v>1000</v>
      </c>
      <c r="Y108">
        <v>1000</v>
      </c>
      <c r="Z108">
        <v>1000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</row>
    <row r="109" spans="2:53" x14ac:dyDescent="0.25">
      <c r="B109" t="s">
        <v>27</v>
      </c>
      <c r="C109" t="s">
        <v>3</v>
      </c>
      <c r="D109" s="2">
        <v>1.8990783328113621</v>
      </c>
      <c r="E109">
        <v>31508.960572314776</v>
      </c>
      <c r="F109">
        <v>1.2698732468273728</v>
      </c>
      <c r="H109" s="4">
        <v>1558180.4414899999</v>
      </c>
      <c r="I109" s="5">
        <v>214.51811993560835</v>
      </c>
      <c r="J109" s="5">
        <v>209.22882533638949</v>
      </c>
      <c r="L109" t="s">
        <v>27</v>
      </c>
      <c r="M109" t="s">
        <v>3</v>
      </c>
      <c r="N109" s="12">
        <v>5.5623890648968244</v>
      </c>
      <c r="O109" s="12">
        <v>5.4252392779765213</v>
      </c>
      <c r="Q109" s="6">
        <v>40403.141009634557</v>
      </c>
      <c r="R109" s="13">
        <v>10</v>
      </c>
      <c r="S109">
        <v>125</v>
      </c>
      <c r="T109" s="14">
        <v>6731.9805847014477</v>
      </c>
      <c r="W109">
        <v>1</v>
      </c>
      <c r="X109">
        <v>1000</v>
      </c>
      <c r="Y109">
        <v>1000</v>
      </c>
      <c r="Z109">
        <v>1000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</row>
    <row r="110" spans="2:53" x14ac:dyDescent="0.25">
      <c r="B110" t="s">
        <v>28</v>
      </c>
      <c r="C110" t="s">
        <v>3</v>
      </c>
      <c r="D110" s="2">
        <v>1.4619993605843307</v>
      </c>
      <c r="E110">
        <v>6050.0327032270416</v>
      </c>
      <c r="F110">
        <v>1.2187323492259627</v>
      </c>
      <c r="H110" s="4">
        <v>296970.82737100002</v>
      </c>
      <c r="I110" s="5">
        <v>40.88462534058695</v>
      </c>
      <c r="J110" s="5">
        <v>39.8765481298135</v>
      </c>
      <c r="L110" t="s">
        <v>28</v>
      </c>
      <c r="M110" t="s">
        <v>3</v>
      </c>
      <c r="N110" s="12">
        <v>1.2527204286720151</v>
      </c>
      <c r="O110" s="12">
        <v>1.2218325605530191</v>
      </c>
      <c r="Q110" s="6">
        <v>9099.2987967525623</v>
      </c>
      <c r="R110" s="13">
        <v>10</v>
      </c>
      <c r="S110">
        <v>125</v>
      </c>
      <c r="T110" s="14">
        <v>1880.8960849112359</v>
      </c>
      <c r="W110">
        <v>1</v>
      </c>
      <c r="X110">
        <v>1000</v>
      </c>
      <c r="Y110">
        <v>1000</v>
      </c>
      <c r="Z110">
        <v>1000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</row>
    <row r="111" spans="2:53" x14ac:dyDescent="0.25">
      <c r="B111" t="s">
        <v>30</v>
      </c>
      <c r="C111" t="s">
        <v>3</v>
      </c>
      <c r="D111" s="2">
        <v>0.59543521299724533</v>
      </c>
      <c r="E111">
        <v>236.8465173063245</v>
      </c>
      <c r="F111">
        <v>0.58321315972976184</v>
      </c>
      <c r="H111" s="4">
        <v>24524.185353000001</v>
      </c>
      <c r="I111" s="5">
        <v>3.3762984021589046</v>
      </c>
      <c r="J111" s="5">
        <v>3.2930502508640358</v>
      </c>
      <c r="L111" t="s">
        <v>30</v>
      </c>
      <c r="M111" t="s">
        <v>3</v>
      </c>
      <c r="N111" s="12">
        <v>5.708494276412663E-2</v>
      </c>
      <c r="O111" s="12">
        <v>5.5677420268825793E-2</v>
      </c>
      <c r="Q111" s="6">
        <v>414.64395336551439</v>
      </c>
      <c r="R111" s="13">
        <v>10</v>
      </c>
      <c r="S111">
        <v>125</v>
      </c>
      <c r="T111" s="14">
        <v>99.254455973217262</v>
      </c>
      <c r="W111">
        <v>1</v>
      </c>
      <c r="X111">
        <v>1000</v>
      </c>
      <c r="Y111">
        <v>1000</v>
      </c>
      <c r="Z111">
        <v>1000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</row>
    <row r="112" spans="2:53" x14ac:dyDescent="0.25">
      <c r="B112" t="s">
        <v>31</v>
      </c>
      <c r="C112" t="s">
        <v>3</v>
      </c>
      <c r="D112" s="2">
        <v>1.3361254206074638</v>
      </c>
      <c r="E112">
        <v>1910.1448879830311</v>
      </c>
      <c r="F112">
        <v>1.0874848850436276</v>
      </c>
      <c r="H112" s="4">
        <v>265325.25272500003</v>
      </c>
      <c r="I112" s="5">
        <v>36.527909650554051</v>
      </c>
      <c r="J112" s="5">
        <v>35.627254380531063</v>
      </c>
      <c r="L112" t="s">
        <v>31</v>
      </c>
      <c r="M112" t="s">
        <v>3</v>
      </c>
      <c r="N112" s="12">
        <v>0.37737320846166023</v>
      </c>
      <c r="O112" s="12">
        <v>0.36806845567898017</v>
      </c>
      <c r="Q112" s="6">
        <v>2741.0996923886501</v>
      </c>
      <c r="R112" s="13">
        <v>10</v>
      </c>
      <c r="S112">
        <v>125</v>
      </c>
      <c r="T112" s="14">
        <v>536.05828078017828</v>
      </c>
      <c r="W112">
        <v>1</v>
      </c>
      <c r="X112">
        <v>1000</v>
      </c>
      <c r="Y112">
        <v>1000</v>
      </c>
      <c r="Z112">
        <v>1000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</row>
    <row r="113" spans="2:53" x14ac:dyDescent="0.25">
      <c r="B113" t="s">
        <v>32</v>
      </c>
      <c r="C113" t="s">
        <v>3</v>
      </c>
      <c r="D113" s="2">
        <v>0.35428292215309931</v>
      </c>
      <c r="E113">
        <v>107.66781524899798</v>
      </c>
      <c r="F113">
        <v>0.34898347258467755</v>
      </c>
      <c r="H113" s="4">
        <v>4269.166166</v>
      </c>
      <c r="I113" s="5">
        <v>0.58774547237115138</v>
      </c>
      <c r="J113" s="5">
        <v>0.57325364784061184</v>
      </c>
      <c r="L113" t="s">
        <v>32</v>
      </c>
      <c r="M113" t="s">
        <v>3</v>
      </c>
      <c r="N113" s="12">
        <v>2.5633302169120718E-2</v>
      </c>
      <c r="O113" s="12">
        <v>2.5001271239687005E-2</v>
      </c>
      <c r="Q113" s="6">
        <v>186.19084533612468</v>
      </c>
      <c r="R113" s="13">
        <v>10</v>
      </c>
      <c r="S113">
        <v>125</v>
      </c>
      <c r="T113" s="14">
        <v>44.110600876299983</v>
      </c>
      <c r="W113">
        <v>1</v>
      </c>
      <c r="X113">
        <v>1000</v>
      </c>
      <c r="Y113">
        <v>1000</v>
      </c>
      <c r="Z113">
        <v>1000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</row>
    <row r="114" spans="2:53" x14ac:dyDescent="0.25">
      <c r="B114" t="s">
        <v>33</v>
      </c>
      <c r="C114" t="s">
        <v>3</v>
      </c>
      <c r="D114" s="2">
        <v>2.1531542736402978</v>
      </c>
      <c r="E114">
        <v>39102.043455289779</v>
      </c>
      <c r="F114">
        <v>1.2719849788401354</v>
      </c>
      <c r="H114" s="4">
        <v>423556.80936000001</v>
      </c>
      <c r="I114" s="5">
        <v>58.311995203166077</v>
      </c>
      <c r="J114" s="5">
        <v>56.874217725951738</v>
      </c>
      <c r="L114" t="s">
        <v>33</v>
      </c>
      <c r="M114" t="s">
        <v>3</v>
      </c>
      <c r="N114" s="12">
        <v>6.4385858023974958</v>
      </c>
      <c r="O114" s="12">
        <v>6.2798319539046474</v>
      </c>
      <c r="Q114" s="6">
        <v>46767.510694026285</v>
      </c>
      <c r="R114" s="13">
        <v>10</v>
      </c>
      <c r="S114">
        <v>125</v>
      </c>
      <c r="T114" s="14">
        <v>6875.5125939796426</v>
      </c>
      <c r="W114">
        <v>1</v>
      </c>
      <c r="X114">
        <v>1000</v>
      </c>
      <c r="Y114">
        <v>1000</v>
      </c>
      <c r="Z114">
        <v>1000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</row>
    <row r="115" spans="2:53" x14ac:dyDescent="0.25">
      <c r="B115" t="s">
        <v>34</v>
      </c>
      <c r="C115" t="s">
        <v>3</v>
      </c>
      <c r="D115" s="2">
        <v>1.0587204027507182</v>
      </c>
      <c r="E115">
        <v>1387.2578510607527</v>
      </c>
      <c r="F115">
        <v>1.0832696879193395</v>
      </c>
      <c r="H115" s="4">
        <v>57448.098469099998</v>
      </c>
      <c r="I115" s="5">
        <v>7.909005753969427</v>
      </c>
      <c r="J115" s="5">
        <v>7.7139963000723935</v>
      </c>
      <c r="L115" t="s">
        <v>34</v>
      </c>
      <c r="M115" t="s">
        <v>3</v>
      </c>
      <c r="N115" s="12">
        <v>0.36806457857655295</v>
      </c>
      <c r="O115" s="12">
        <v>0.35898934526659715</v>
      </c>
      <c r="Q115" s="6">
        <v>2673.4852408523543</v>
      </c>
      <c r="R115" s="13">
        <v>10</v>
      </c>
      <c r="S115">
        <v>125</v>
      </c>
      <c r="T115" s="14">
        <v>688.72010019118284</v>
      </c>
      <c r="W115">
        <v>1</v>
      </c>
      <c r="X115">
        <v>1000</v>
      </c>
      <c r="Y115">
        <v>1000</v>
      </c>
      <c r="Z115">
        <v>1000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</row>
    <row r="116" spans="2:53" x14ac:dyDescent="0.25">
      <c r="B116" t="s">
        <v>35</v>
      </c>
      <c r="C116" t="s">
        <v>3</v>
      </c>
      <c r="D116" s="2">
        <v>1.4637976746031252</v>
      </c>
      <c r="E116">
        <v>1769.0752638114761</v>
      </c>
      <c r="F116">
        <v>1.0523618560478216</v>
      </c>
      <c r="H116" s="4">
        <v>39604.6331106</v>
      </c>
      <c r="I116" s="5">
        <v>5.4524567305576603</v>
      </c>
      <c r="J116" s="5">
        <v>5.3180175048825982</v>
      </c>
      <c r="L116" t="s">
        <v>35</v>
      </c>
      <c r="M116" t="s">
        <v>3</v>
      </c>
      <c r="N116" s="12">
        <v>0.31002875841700983</v>
      </c>
      <c r="O116" s="12">
        <v>0.30238449303751713</v>
      </c>
      <c r="Q116" s="6">
        <v>2251.9344650690518</v>
      </c>
      <c r="R116" s="13">
        <v>10</v>
      </c>
      <c r="S116">
        <v>125</v>
      </c>
      <c r="T116" s="14">
        <v>370.72968652378478</v>
      </c>
      <c r="W116">
        <v>1</v>
      </c>
      <c r="X116">
        <v>1000</v>
      </c>
      <c r="Y116">
        <v>1000</v>
      </c>
      <c r="Z116">
        <v>1000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</row>
    <row r="117" spans="2:53" x14ac:dyDescent="0.25">
      <c r="B117" t="s">
        <v>37</v>
      </c>
      <c r="C117" t="s">
        <v>3</v>
      </c>
      <c r="D117" s="2">
        <v>0.63733911292486733</v>
      </c>
      <c r="E117">
        <v>278.29835871418754</v>
      </c>
      <c r="F117">
        <v>0.58631259576300399</v>
      </c>
      <c r="H117" s="4">
        <v>3725.5919053699999</v>
      </c>
      <c r="I117" s="5">
        <v>0.51291041134045856</v>
      </c>
      <c r="J117" s="5">
        <v>0.50026376746067569</v>
      </c>
      <c r="L117" t="s">
        <v>37</v>
      </c>
      <c r="M117" t="s">
        <v>3</v>
      </c>
      <c r="N117" s="12">
        <v>5.7624488383541901E-2</v>
      </c>
      <c r="O117" s="12">
        <v>5.6203662509805435E-2</v>
      </c>
      <c r="Q117" s="6">
        <v>418.56301359090162</v>
      </c>
      <c r="R117" s="13">
        <v>10</v>
      </c>
      <c r="S117">
        <v>125</v>
      </c>
      <c r="T117" s="14">
        <v>86.520241958945718</v>
      </c>
      <c r="W117">
        <v>1</v>
      </c>
      <c r="X117">
        <v>1000</v>
      </c>
      <c r="Y117">
        <v>1000</v>
      </c>
      <c r="Z117">
        <v>1000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</row>
    <row r="118" spans="2:53" x14ac:dyDescent="0.25">
      <c r="B118" t="s">
        <v>26</v>
      </c>
      <c r="C118" t="s">
        <v>6</v>
      </c>
      <c r="D118" s="2">
        <v>1.5964707959920863</v>
      </c>
      <c r="E118">
        <v>8154.761522132726</v>
      </c>
      <c r="F118">
        <v>1.3833189803617947</v>
      </c>
      <c r="H118" s="4">
        <v>712433.77071900002</v>
      </c>
      <c r="I118" s="5">
        <v>95.937097159420077</v>
      </c>
      <c r="J118" s="5">
        <v>93.403191782917787</v>
      </c>
      <c r="L118" t="s">
        <v>26</v>
      </c>
      <c r="M118" t="s">
        <v>6</v>
      </c>
      <c r="N118" s="12">
        <v>1.1318748649533394</v>
      </c>
      <c r="O118" s="12">
        <v>1.1019796118056737</v>
      </c>
      <c r="Q118" s="6">
        <v>8405.3604069423054</v>
      </c>
      <c r="R118" s="13">
        <v>15</v>
      </c>
      <c r="S118">
        <v>125</v>
      </c>
      <c r="T118" s="14">
        <v>2496.6146585527918</v>
      </c>
      <c r="W118">
        <v>1</v>
      </c>
      <c r="X118">
        <v>1000</v>
      </c>
      <c r="Y118">
        <v>1000</v>
      </c>
      <c r="Z118">
        <v>1000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</row>
    <row r="119" spans="2:53" x14ac:dyDescent="0.25">
      <c r="B119" t="s">
        <v>27</v>
      </c>
      <c r="C119" t="s">
        <v>6</v>
      </c>
      <c r="D119" s="2">
        <v>2.1573744358195599</v>
      </c>
      <c r="E119">
        <v>36303.144251118443</v>
      </c>
      <c r="F119">
        <v>1.426325221770695</v>
      </c>
      <c r="H119" s="4">
        <v>3699955.3909999998</v>
      </c>
      <c r="I119" s="5">
        <v>498.23996899199847</v>
      </c>
      <c r="J119" s="5">
        <v>485.08037824349736</v>
      </c>
      <c r="L119" t="s">
        <v>27</v>
      </c>
      <c r="M119" t="s">
        <v>6</v>
      </c>
      <c r="N119" s="12">
        <v>4.1724264512679579</v>
      </c>
      <c r="O119" s="12">
        <v>4.0622236816306856</v>
      </c>
      <c r="Q119" s="6">
        <v>30984.651378235383</v>
      </c>
      <c r="R119" s="13">
        <v>15</v>
      </c>
      <c r="S119">
        <v>125</v>
      </c>
      <c r="T119" s="14">
        <v>7026.7929994148799</v>
      </c>
      <c r="W119">
        <v>1</v>
      </c>
      <c r="X119">
        <v>1000</v>
      </c>
      <c r="Y119">
        <v>1000</v>
      </c>
      <c r="Z119">
        <v>1000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</row>
    <row r="120" spans="2:53" x14ac:dyDescent="0.25">
      <c r="B120" t="s">
        <v>28</v>
      </c>
      <c r="C120" t="s">
        <v>6</v>
      </c>
      <c r="D120" s="2">
        <v>3.513857727151847</v>
      </c>
      <c r="E120">
        <v>21052.203254853517</v>
      </c>
      <c r="F120">
        <v>1.4080775388233147</v>
      </c>
      <c r="H120" s="4">
        <v>1239159.8047130001</v>
      </c>
      <c r="I120" s="5">
        <v>166.86659092651101</v>
      </c>
      <c r="J120" s="5">
        <v>162.45928484339402</v>
      </c>
      <c r="L120" t="s">
        <v>28</v>
      </c>
      <c r="M120" t="s">
        <v>6</v>
      </c>
      <c r="N120" s="12">
        <v>1.9684400524213252</v>
      </c>
      <c r="O120" s="12">
        <v>1.9164493107808469</v>
      </c>
      <c r="Q120" s="6">
        <v>14617.736105257281</v>
      </c>
      <c r="R120" s="13">
        <v>15</v>
      </c>
      <c r="S120">
        <v>125</v>
      </c>
      <c r="T120" s="14">
        <v>1946.4205591231068</v>
      </c>
      <c r="W120">
        <v>1</v>
      </c>
      <c r="X120">
        <v>1000</v>
      </c>
      <c r="Y120">
        <v>1000</v>
      </c>
      <c r="Z120">
        <v>1000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</row>
    <row r="121" spans="2:53" x14ac:dyDescent="0.25">
      <c r="B121" t="s">
        <v>30</v>
      </c>
      <c r="C121" t="s">
        <v>6</v>
      </c>
      <c r="D121" s="2">
        <v>1.5396661820969195</v>
      </c>
      <c r="E121">
        <v>15588.275754406275</v>
      </c>
      <c r="F121">
        <v>1.4129121130106586</v>
      </c>
      <c r="H121" s="4">
        <v>2606010.3401900004</v>
      </c>
      <c r="I121" s="5">
        <v>350.92815287650399</v>
      </c>
      <c r="J121" s="5">
        <v>341.65938448900357</v>
      </c>
      <c r="L121" t="s">
        <v>30</v>
      </c>
      <c r="M121" t="s">
        <v>6</v>
      </c>
      <c r="N121" s="12">
        <v>2.2927387227893168</v>
      </c>
      <c r="O121" s="12">
        <v>2.2321825547520771</v>
      </c>
      <c r="Q121" s="6">
        <v>17025.994551783984</v>
      </c>
      <c r="R121" s="13">
        <v>15</v>
      </c>
      <c r="S121">
        <v>125</v>
      </c>
      <c r="T121" s="14">
        <v>5381.4665704675617</v>
      </c>
      <c r="W121">
        <v>1</v>
      </c>
      <c r="X121">
        <v>1000</v>
      </c>
      <c r="Y121">
        <v>1000</v>
      </c>
      <c r="Z121">
        <v>1000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</row>
    <row r="122" spans="2:53" x14ac:dyDescent="0.25">
      <c r="B122" t="s">
        <v>31</v>
      </c>
      <c r="C122" t="s">
        <v>6</v>
      </c>
      <c r="D122" s="2">
        <v>2.8300320758481763</v>
      </c>
      <c r="E122">
        <v>6034.059904183232</v>
      </c>
      <c r="F122">
        <v>1.3310004329142684</v>
      </c>
      <c r="H122" s="4">
        <v>1485582.0145899998</v>
      </c>
      <c r="I122" s="5">
        <v>200.05007051837512</v>
      </c>
      <c r="J122" s="5">
        <v>194.76631726478399</v>
      </c>
      <c r="L122" t="s">
        <v>31</v>
      </c>
      <c r="M122" t="s">
        <v>6</v>
      </c>
      <c r="N122" s="12">
        <v>0.58009796865731544</v>
      </c>
      <c r="O122" s="12">
        <v>0.56477633182233544</v>
      </c>
      <c r="Q122" s="6">
        <v>4307.8370665125276</v>
      </c>
      <c r="R122" s="13">
        <v>15</v>
      </c>
      <c r="S122">
        <v>125</v>
      </c>
      <c r="T122" s="14">
        <v>632.88566568673446</v>
      </c>
      <c r="W122">
        <v>1</v>
      </c>
      <c r="X122">
        <v>1000</v>
      </c>
      <c r="Y122">
        <v>1000</v>
      </c>
      <c r="Z122">
        <v>1000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</row>
    <row r="123" spans="2:53" x14ac:dyDescent="0.25">
      <c r="B123" t="s">
        <v>32</v>
      </c>
      <c r="C123" t="s">
        <v>6</v>
      </c>
      <c r="D123" s="2">
        <v>2.7375062856428554</v>
      </c>
      <c r="E123">
        <v>3697.0442905523214</v>
      </c>
      <c r="F123">
        <v>1.2643528372745418</v>
      </c>
      <c r="H123" s="4">
        <v>152884.44083800001</v>
      </c>
      <c r="I123" s="5">
        <v>20.587583095669856</v>
      </c>
      <c r="J123" s="5">
        <v>20.043820682172825</v>
      </c>
      <c r="L123" t="s">
        <v>32</v>
      </c>
      <c r="M123" t="s">
        <v>6</v>
      </c>
      <c r="N123" s="12">
        <v>0.34568401078974909</v>
      </c>
      <c r="O123" s="12">
        <v>0.33655375149020539</v>
      </c>
      <c r="Q123" s="6">
        <v>2567.0670739074621</v>
      </c>
      <c r="R123" s="13">
        <v>15</v>
      </c>
      <c r="S123">
        <v>125</v>
      </c>
      <c r="T123" s="14">
        <v>341.81709762187126</v>
      </c>
      <c r="W123">
        <v>1</v>
      </c>
      <c r="X123">
        <v>1000</v>
      </c>
      <c r="Y123">
        <v>1000</v>
      </c>
      <c r="Z123">
        <v>1000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</row>
    <row r="124" spans="2:53" x14ac:dyDescent="0.25">
      <c r="B124" t="s">
        <v>34</v>
      </c>
      <c r="C124" t="s">
        <v>6</v>
      </c>
      <c r="D124" s="2">
        <v>2.4287758905501695</v>
      </c>
      <c r="E124">
        <v>7182.2709725004297</v>
      </c>
      <c r="F124">
        <v>1.3541927153258884</v>
      </c>
      <c r="H124" s="4">
        <v>427345.01459999999</v>
      </c>
      <c r="I124" s="5">
        <v>57.546738898828288</v>
      </c>
      <c r="J124" s="5">
        <v>56.026805573624522</v>
      </c>
      <c r="L124" t="s">
        <v>34</v>
      </c>
      <c r="M124" t="s">
        <v>6</v>
      </c>
      <c r="N124" s="12">
        <v>0.7445780251394577</v>
      </c>
      <c r="O124" s="12">
        <v>0.7249121157364331</v>
      </c>
      <c r="Q124" s="6">
        <v>5529.2743448671672</v>
      </c>
      <c r="R124" s="13">
        <v>15</v>
      </c>
      <c r="S124">
        <v>125</v>
      </c>
      <c r="T124" s="14">
        <v>1008.5193065353561</v>
      </c>
      <c r="W124">
        <v>1</v>
      </c>
      <c r="X124">
        <v>1000</v>
      </c>
      <c r="Y124">
        <v>1000</v>
      </c>
      <c r="Z124">
        <v>1000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</row>
    <row r="125" spans="2:53" x14ac:dyDescent="0.25">
      <c r="B125" t="s">
        <v>36</v>
      </c>
      <c r="C125" t="s">
        <v>6</v>
      </c>
      <c r="D125" s="2">
        <v>1.8337354043597485</v>
      </c>
      <c r="E125">
        <v>7699.16538519599</v>
      </c>
      <c r="F125">
        <v>1.3723170613141484</v>
      </c>
      <c r="H125" s="4">
        <v>294714.1164</v>
      </c>
      <c r="I125" s="5">
        <v>39.686519619619986</v>
      </c>
      <c r="J125" s="5">
        <v>38.638313155005847</v>
      </c>
      <c r="L125" t="s">
        <v>36</v>
      </c>
      <c r="M125" t="s">
        <v>6</v>
      </c>
      <c r="N125" s="12">
        <v>0.94750411399768564</v>
      </c>
      <c r="O125" s="12">
        <v>0.92247848950201028</v>
      </c>
      <c r="Q125" s="6">
        <v>7036.213818158607</v>
      </c>
      <c r="R125" s="13">
        <v>15</v>
      </c>
      <c r="S125">
        <v>125</v>
      </c>
      <c r="T125" s="14">
        <v>1785.6503945754707</v>
      </c>
      <c r="W125">
        <v>1</v>
      </c>
      <c r="X125">
        <v>1000</v>
      </c>
      <c r="Y125">
        <v>1000</v>
      </c>
      <c r="Z125">
        <v>1000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</row>
    <row r="126" spans="2:53" x14ac:dyDescent="0.25">
      <c r="B126" t="s">
        <v>37</v>
      </c>
      <c r="C126" t="s">
        <v>6</v>
      </c>
      <c r="D126" s="2">
        <v>1.5600123939578574</v>
      </c>
      <c r="E126">
        <v>968.39040328828753</v>
      </c>
      <c r="F126">
        <v>0.93756964732289139</v>
      </c>
      <c r="H126" s="4">
        <v>15545.6472806</v>
      </c>
      <c r="I126" s="5">
        <v>2.0933935684433473</v>
      </c>
      <c r="J126" s="5">
        <v>2.0381025353052546</v>
      </c>
      <c r="L126" t="s">
        <v>37</v>
      </c>
      <c r="M126" t="s">
        <v>6</v>
      </c>
      <c r="N126" s="12">
        <v>9.0547218889007838E-2</v>
      </c>
      <c r="O126" s="12">
        <v>8.815567180697631E-2</v>
      </c>
      <c r="Q126" s="6">
        <v>672.40826011255194</v>
      </c>
      <c r="R126" s="13">
        <v>15</v>
      </c>
      <c r="S126">
        <v>125</v>
      </c>
      <c r="T126" s="14">
        <v>89.534333646682924</v>
      </c>
      <c r="W126">
        <v>1</v>
      </c>
      <c r="X126">
        <v>1000</v>
      </c>
      <c r="Y126">
        <v>1000</v>
      </c>
      <c r="Z126">
        <v>1000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</row>
    <row r="127" spans="2:53" x14ac:dyDescent="0.25">
      <c r="B127" t="s">
        <v>30</v>
      </c>
      <c r="C127" t="s">
        <v>4</v>
      </c>
      <c r="D127" s="2">
        <v>1.2587350168453035</v>
      </c>
      <c r="E127">
        <v>45876.982924494689</v>
      </c>
      <c r="F127">
        <v>1.2848622634621203</v>
      </c>
      <c r="H127" s="4">
        <v>3806605.82534</v>
      </c>
      <c r="I127" s="5">
        <v>512.6016310887361</v>
      </c>
      <c r="J127" s="5">
        <v>499.06271791043542</v>
      </c>
      <c r="L127" t="s">
        <v>30</v>
      </c>
      <c r="M127" t="s">
        <v>4</v>
      </c>
      <c r="N127" s="12">
        <v>11.793387835324697</v>
      </c>
      <c r="O127" s="12">
        <v>11.481899060617993</v>
      </c>
      <c r="Q127" s="6">
        <v>87578.298842107135</v>
      </c>
      <c r="R127" s="13">
        <v>10</v>
      </c>
      <c r="S127">
        <v>125</v>
      </c>
      <c r="T127" s="14">
        <v>22160.968105930398</v>
      </c>
      <c r="W127">
        <v>1</v>
      </c>
      <c r="X127">
        <v>1000</v>
      </c>
      <c r="Y127">
        <v>1000</v>
      </c>
      <c r="Z127">
        <v>1000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</row>
    <row r="128" spans="2:53" x14ac:dyDescent="0.25">
      <c r="B128" t="s">
        <v>32</v>
      </c>
      <c r="C128" t="s">
        <v>4</v>
      </c>
      <c r="D128" s="2">
        <v>1.998161289053539</v>
      </c>
      <c r="E128">
        <v>5385.7798252955909</v>
      </c>
      <c r="F128">
        <v>1.1972938326886273</v>
      </c>
      <c r="H128" s="4">
        <v>161363.47120900001</v>
      </c>
      <c r="I128" s="5">
        <v>21.729378437150299</v>
      </c>
      <c r="J128" s="5">
        <v>21.15545874935264</v>
      </c>
      <c r="L128" t="s">
        <v>32</v>
      </c>
      <c r="M128" t="s">
        <v>4</v>
      </c>
      <c r="N128" s="12">
        <v>0.85706290918908778</v>
      </c>
      <c r="O128" s="12">
        <v>0.83442603171523477</v>
      </c>
      <c r="Q128" s="6">
        <v>6364.5928240077328</v>
      </c>
      <c r="R128" s="13">
        <v>10</v>
      </c>
      <c r="S128">
        <v>125</v>
      </c>
      <c r="T128" s="14">
        <v>895.13097491129133</v>
      </c>
      <c r="W128">
        <v>1</v>
      </c>
      <c r="X128">
        <v>1000</v>
      </c>
      <c r="Y128">
        <v>1000</v>
      </c>
      <c r="Z128">
        <v>1000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</row>
    <row r="129" spans="8:8" x14ac:dyDescent="0.25">
      <c r="H129" s="6"/>
    </row>
    <row r="130" spans="8:8" x14ac:dyDescent="0.25">
      <c r="H130" s="6"/>
    </row>
  </sheetData>
  <sortState xmlns:xlrd2="http://schemas.microsoft.com/office/spreadsheetml/2017/richdata2" ref="L6:BB130">
    <sortCondition ref="M6:M130"/>
    <sortCondition ref="L6:L130"/>
  </sortState>
  <mergeCells count="2">
    <mergeCell ref="E1:F3"/>
    <mergeCell ref="H3:J4"/>
  </mergeCells>
  <conditionalFormatting sqref="D6:D128">
    <cfRule type="cellIs" dxfId="1" priority="1" operator="lessThan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EF251-65C1-4BE2-ABA0-7F5A7716EF80}">
  <dimension ref="A1:AZ132"/>
  <sheetViews>
    <sheetView tabSelected="1" zoomScale="90" zoomScaleNormal="90" workbookViewId="0">
      <selection activeCell="E6" sqref="E6:E132"/>
    </sheetView>
  </sheetViews>
  <sheetFormatPr defaultRowHeight="15" x14ac:dyDescent="0.25"/>
  <cols>
    <col min="1" max="1" width="28.42578125" bestFit="1" customWidth="1"/>
    <col min="2" max="2" width="38.140625" bestFit="1" customWidth="1"/>
    <col min="3" max="6" width="9.140625" customWidth="1"/>
    <col min="7" max="7" width="12" customWidth="1"/>
    <col min="8" max="8" width="9.85546875" customWidth="1"/>
    <col min="9" max="9" width="10.28515625" customWidth="1"/>
    <col min="10" max="10" width="9.140625" customWidth="1"/>
    <col min="11" max="11" width="28.85546875" bestFit="1" customWidth="1"/>
    <col min="12" max="12" width="38.140625" bestFit="1" customWidth="1"/>
    <col min="18" max="18" width="12.85546875" customWidth="1"/>
    <col min="19" max="19" width="12" bestFit="1" customWidth="1"/>
  </cols>
  <sheetData>
    <row r="1" spans="1:52" x14ac:dyDescent="0.25">
      <c r="E1" s="18"/>
      <c r="F1" s="1" t="s">
        <v>41</v>
      </c>
      <c r="G1" s="7">
        <f>SUM(G6:G132)/1000000</f>
        <v>102.7528530518599</v>
      </c>
      <c r="H1" s="7">
        <f>SUM(H6:H132)/1000</f>
        <v>14.00324486029446</v>
      </c>
      <c r="I1" s="7">
        <f>SUM(I6:I132)/1000</f>
        <v>13.629137506938212</v>
      </c>
    </row>
    <row r="2" spans="1:52" x14ac:dyDescent="0.25">
      <c r="E2" s="18"/>
    </row>
    <row r="3" spans="1:52" x14ac:dyDescent="0.25">
      <c r="E3" s="18"/>
      <c r="G3" s="19" t="s">
        <v>41</v>
      </c>
      <c r="H3" s="19"/>
      <c r="I3" s="19"/>
    </row>
    <row r="4" spans="1:52" x14ac:dyDescent="0.25">
      <c r="G4" s="19"/>
      <c r="H4" s="19"/>
      <c r="I4" s="19"/>
    </row>
    <row r="5" spans="1:52" ht="63.75" x14ac:dyDescent="0.25">
      <c r="B5" s="1" t="s">
        <v>21</v>
      </c>
      <c r="C5" s="1" t="s">
        <v>22</v>
      </c>
      <c r="D5" s="1" t="s">
        <v>23</v>
      </c>
      <c r="E5" s="1" t="s">
        <v>24</v>
      </c>
      <c r="G5" s="3" t="s">
        <v>40</v>
      </c>
      <c r="H5" s="3" t="s">
        <v>38</v>
      </c>
      <c r="I5" s="3" t="s">
        <v>39</v>
      </c>
      <c r="L5" s="15" t="s">
        <v>21</v>
      </c>
      <c r="M5" s="8" t="s">
        <v>43</v>
      </c>
      <c r="N5" s="8" t="s">
        <v>44</v>
      </c>
      <c r="O5" s="8" t="s">
        <v>45</v>
      </c>
      <c r="P5" s="8" t="s">
        <v>46</v>
      </c>
      <c r="Q5" s="8" t="s">
        <v>47</v>
      </c>
      <c r="R5" s="8" t="s">
        <v>48</v>
      </c>
      <c r="S5" s="9" t="s">
        <v>49</v>
      </c>
      <c r="T5" s="10" t="s">
        <v>50</v>
      </c>
      <c r="U5" s="10" t="s">
        <v>25</v>
      </c>
      <c r="V5" s="10" t="s">
        <v>51</v>
      </c>
      <c r="W5" s="11">
        <v>2020</v>
      </c>
      <c r="X5" s="11">
        <v>2021</v>
      </c>
      <c r="Y5" s="11">
        <v>2022</v>
      </c>
      <c r="Z5" s="11">
        <v>2023</v>
      </c>
      <c r="AA5" s="11">
        <v>2024</v>
      </c>
      <c r="AB5" s="11">
        <v>2025</v>
      </c>
      <c r="AC5" s="11">
        <v>2026</v>
      </c>
      <c r="AD5" s="11">
        <v>2027</v>
      </c>
      <c r="AE5" s="11">
        <v>2028</v>
      </c>
      <c r="AF5" s="11">
        <v>2029</v>
      </c>
      <c r="AG5" s="11">
        <v>2030</v>
      </c>
      <c r="AH5" s="11">
        <v>2031</v>
      </c>
      <c r="AI5" s="11">
        <v>2032</v>
      </c>
      <c r="AJ5" s="11">
        <v>2033</v>
      </c>
      <c r="AK5" s="11">
        <v>2034</v>
      </c>
      <c r="AL5" s="11">
        <v>2035</v>
      </c>
      <c r="AM5" s="11">
        <v>2036</v>
      </c>
      <c r="AN5" s="11">
        <v>2037</v>
      </c>
      <c r="AO5" s="11">
        <v>2038</v>
      </c>
      <c r="AP5" s="11">
        <v>2039</v>
      </c>
      <c r="AQ5" s="11">
        <v>2040</v>
      </c>
      <c r="AR5" s="11">
        <v>2041</v>
      </c>
      <c r="AS5" s="11">
        <v>2042</v>
      </c>
      <c r="AT5" s="11">
        <v>2043</v>
      </c>
      <c r="AU5" s="11">
        <v>2044</v>
      </c>
      <c r="AV5" s="11">
        <v>2045</v>
      </c>
      <c r="AW5" s="11">
        <v>2046</v>
      </c>
      <c r="AX5" s="11">
        <v>2047</v>
      </c>
      <c r="AY5" s="11">
        <v>2048</v>
      </c>
      <c r="AZ5" s="11">
        <v>2049</v>
      </c>
    </row>
    <row r="6" spans="1:52" x14ac:dyDescent="0.25">
      <c r="A6" t="s">
        <v>26</v>
      </c>
      <c r="B6" t="s">
        <v>14</v>
      </c>
      <c r="C6">
        <v>4.3627620366663749</v>
      </c>
      <c r="D6">
        <v>27910.013409911502</v>
      </c>
      <c r="E6" s="2">
        <v>1.5460632444537559</v>
      </c>
      <c r="G6" s="4">
        <v>893270.42006200005</v>
      </c>
      <c r="H6" s="5">
        <v>127.24965400231335</v>
      </c>
      <c r="I6" s="5">
        <v>124.16239004288528</v>
      </c>
      <c r="K6" t="s">
        <v>26</v>
      </c>
      <c r="L6" t="s">
        <v>14</v>
      </c>
      <c r="M6" s="12">
        <v>1.7766861782082677</v>
      </c>
      <c r="N6" s="12">
        <v>1.7335811556586844</v>
      </c>
      <c r="P6" s="6">
        <v>12472.027693667416</v>
      </c>
      <c r="Q6" s="13">
        <v>25</v>
      </c>
      <c r="R6">
        <v>210</v>
      </c>
      <c r="S6" s="14">
        <v>2011.7592976345272</v>
      </c>
      <c r="V6">
        <v>1</v>
      </c>
      <c r="W6">
        <v>1000</v>
      </c>
      <c r="X6">
        <v>1000</v>
      </c>
      <c r="Y6">
        <v>1000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</row>
    <row r="7" spans="1:52" x14ac:dyDescent="0.25">
      <c r="A7" t="s">
        <v>28</v>
      </c>
      <c r="B7" t="s">
        <v>14</v>
      </c>
      <c r="C7">
        <v>3.8619373771486738</v>
      </c>
      <c r="D7">
        <v>8452.2365332317786</v>
      </c>
      <c r="E7" s="2">
        <v>1.4320732401509537</v>
      </c>
      <c r="G7" s="4">
        <v>248100.191158</v>
      </c>
      <c r="H7" s="5">
        <v>35.342783969687531</v>
      </c>
      <c r="I7" s="5">
        <v>34.485315994383761</v>
      </c>
      <c r="K7" t="s">
        <v>28</v>
      </c>
      <c r="L7" t="s">
        <v>14</v>
      </c>
      <c r="M7" s="12">
        <v>0.52663927569867286</v>
      </c>
      <c r="N7" s="12">
        <v>0.51386223148404364</v>
      </c>
      <c r="P7" s="6">
        <v>3696.9160404628578</v>
      </c>
      <c r="Q7" s="13">
        <v>25</v>
      </c>
      <c r="R7">
        <v>210</v>
      </c>
      <c r="S7" s="14">
        <v>533.82211821628971</v>
      </c>
      <c r="V7">
        <v>1</v>
      </c>
      <c r="W7">
        <v>1000</v>
      </c>
      <c r="X7">
        <v>1000</v>
      </c>
      <c r="Y7">
        <v>1000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</row>
    <row r="8" spans="1:52" x14ac:dyDescent="0.25">
      <c r="A8" t="s">
        <v>29</v>
      </c>
      <c r="B8" t="s">
        <v>14</v>
      </c>
      <c r="C8">
        <v>3.9875802682501016</v>
      </c>
      <c r="D8">
        <v>22028.281494375005</v>
      </c>
      <c r="E8" s="2">
        <v>1.5334268033668716</v>
      </c>
      <c r="G8" s="4">
        <v>595783.18869999994</v>
      </c>
      <c r="H8" s="5">
        <v>84.871504663960479</v>
      </c>
      <c r="I8" s="5">
        <v>82.812397002051114</v>
      </c>
      <c r="K8" t="s">
        <v>29</v>
      </c>
      <c r="L8" t="s">
        <v>14</v>
      </c>
      <c r="M8" s="12">
        <v>1.4253076045016135</v>
      </c>
      <c r="N8" s="12">
        <v>1.3907275434949515</v>
      </c>
      <c r="P8" s="6">
        <v>10005.411272611971</v>
      </c>
      <c r="Q8" s="13">
        <v>25</v>
      </c>
      <c r="R8">
        <v>210</v>
      </c>
      <c r="S8" s="14">
        <v>1740.0776708650985</v>
      </c>
      <c r="V8">
        <v>1</v>
      </c>
      <c r="W8">
        <v>1000</v>
      </c>
      <c r="X8">
        <v>1000</v>
      </c>
      <c r="Y8">
        <v>1000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</row>
    <row r="9" spans="1:52" x14ac:dyDescent="0.25">
      <c r="A9" t="s">
        <v>34</v>
      </c>
      <c r="B9" t="s">
        <v>14</v>
      </c>
      <c r="C9">
        <v>2.7464521813269149</v>
      </c>
      <c r="D9">
        <v>3701.1917304645995</v>
      </c>
      <c r="E9" s="2">
        <v>1.2657812741781682</v>
      </c>
      <c r="G9" s="4">
        <v>33569.755316499999</v>
      </c>
      <c r="H9" s="5">
        <v>4.7821350097660815</v>
      </c>
      <c r="I9" s="5">
        <v>4.6661133735539968</v>
      </c>
      <c r="K9" t="s">
        <v>34</v>
      </c>
      <c r="L9" t="s">
        <v>14</v>
      </c>
      <c r="M9" s="12">
        <v>0.23367553453230283</v>
      </c>
      <c r="N9" s="12">
        <v>0.22800622201732693</v>
      </c>
      <c r="P9" s="6">
        <v>1640.3615752549536</v>
      </c>
      <c r="Q9" s="13">
        <v>25</v>
      </c>
      <c r="R9">
        <v>210</v>
      </c>
      <c r="S9" s="14">
        <v>254.00198254034436</v>
      </c>
      <c r="V9">
        <v>1</v>
      </c>
      <c r="W9">
        <v>1000</v>
      </c>
      <c r="X9">
        <v>1000</v>
      </c>
      <c r="Y9">
        <v>1000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</row>
    <row r="10" spans="1:52" x14ac:dyDescent="0.25">
      <c r="A10" t="s">
        <v>35</v>
      </c>
      <c r="B10" t="s">
        <v>14</v>
      </c>
      <c r="C10">
        <v>2.3135895958171129</v>
      </c>
      <c r="D10">
        <v>7325.1276277206298</v>
      </c>
      <c r="E10" s="2">
        <v>1.4388973889259886</v>
      </c>
      <c r="G10" s="4">
        <v>60302.908962599999</v>
      </c>
      <c r="H10" s="5">
        <v>8.5903709878708927</v>
      </c>
      <c r="I10" s="5">
        <v>8.3819559398544303</v>
      </c>
      <c r="K10" t="s">
        <v>35</v>
      </c>
      <c r="L10" t="s">
        <v>14</v>
      </c>
      <c r="M10" s="12">
        <v>0.55133990176637193</v>
      </c>
      <c r="N10" s="12">
        <v>0.53796358399589705</v>
      </c>
      <c r="P10" s="6">
        <v>3870.3101356867778</v>
      </c>
      <c r="Q10" s="13">
        <v>25</v>
      </c>
      <c r="R10">
        <v>210</v>
      </c>
      <c r="S10" s="14">
        <v>1090.0658399243355</v>
      </c>
      <c r="V10">
        <v>1</v>
      </c>
      <c r="W10">
        <v>1000</v>
      </c>
      <c r="X10">
        <v>1000</v>
      </c>
      <c r="Y10">
        <v>1000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</row>
    <row r="11" spans="1:52" x14ac:dyDescent="0.25">
      <c r="A11" t="s">
        <v>36</v>
      </c>
      <c r="B11" t="s">
        <v>14</v>
      </c>
      <c r="C11">
        <v>5.5605976004376121</v>
      </c>
      <c r="D11">
        <v>113131.28779451447</v>
      </c>
      <c r="E11" s="2">
        <v>1.5856895894417018</v>
      </c>
      <c r="G11" s="4">
        <v>825889.88626169995</v>
      </c>
      <c r="H11" s="5">
        <v>117.6510493468673</v>
      </c>
      <c r="I11" s="5">
        <v>114.79666166868253</v>
      </c>
      <c r="K11" t="s">
        <v>36</v>
      </c>
      <c r="L11" t="s">
        <v>14</v>
      </c>
      <c r="M11" s="12">
        <v>6.9710087290377132</v>
      </c>
      <c r="N11" s="12">
        <v>6.801881793654255</v>
      </c>
      <c r="P11" s="6">
        <v>48935.267796721731</v>
      </c>
      <c r="Q11" s="13">
        <v>25</v>
      </c>
      <c r="R11">
        <v>210</v>
      </c>
      <c r="S11" s="14">
        <v>6629.9455814092462</v>
      </c>
      <c r="V11">
        <v>1</v>
      </c>
      <c r="W11">
        <v>1000</v>
      </c>
      <c r="X11">
        <v>1000</v>
      </c>
      <c r="Y11">
        <v>1000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</row>
    <row r="12" spans="1:52" x14ac:dyDescent="0.25">
      <c r="A12" t="s">
        <v>37</v>
      </c>
      <c r="B12" t="s">
        <v>14</v>
      </c>
      <c r="C12">
        <v>0.5632496833266647</v>
      </c>
      <c r="D12">
        <v>388.79848639955753</v>
      </c>
      <c r="E12" s="2">
        <v>0.45155108615692896</v>
      </c>
      <c r="G12" s="4">
        <v>3112.49449405</v>
      </c>
      <c r="H12" s="5">
        <v>0.44338627873122438</v>
      </c>
      <c r="I12" s="5">
        <v>0.43262907479881169</v>
      </c>
      <c r="K12" t="s">
        <v>37</v>
      </c>
      <c r="L12" t="s">
        <v>14</v>
      </c>
      <c r="M12" s="12">
        <v>2.4225132894135068E-2</v>
      </c>
      <c r="N12" s="12">
        <v>2.3637395502762205E-2</v>
      </c>
      <c r="P12" s="6">
        <v>170.05621591716397</v>
      </c>
      <c r="Q12" s="13">
        <v>25</v>
      </c>
      <c r="R12">
        <v>210</v>
      </c>
      <c r="S12" s="14">
        <v>24.555539915745953</v>
      </c>
      <c r="V12">
        <v>1</v>
      </c>
      <c r="W12">
        <v>1000</v>
      </c>
      <c r="X12">
        <v>1000</v>
      </c>
      <c r="Y12">
        <v>1000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</row>
    <row r="13" spans="1:52" x14ac:dyDescent="0.25">
      <c r="A13" t="s">
        <v>26</v>
      </c>
      <c r="B13" t="s">
        <v>18</v>
      </c>
      <c r="C13">
        <v>1.7396998184734578</v>
      </c>
      <c r="D13">
        <v>88332.339974644347</v>
      </c>
      <c r="E13" s="2">
        <v>1.3795783423251251</v>
      </c>
      <c r="G13" s="4">
        <v>736906.15780000004</v>
      </c>
      <c r="H13" s="5">
        <v>99.232575102223649</v>
      </c>
      <c r="I13" s="5">
        <v>96.611629055066729</v>
      </c>
      <c r="K13" t="s">
        <v>26</v>
      </c>
      <c r="L13" t="s">
        <v>18</v>
      </c>
      <c r="M13" s="12">
        <v>13.162306074457858</v>
      </c>
      <c r="N13" s="12">
        <v>12.814661220519699</v>
      </c>
      <c r="P13" s="6">
        <v>97743.955421136634</v>
      </c>
      <c r="Q13" s="13">
        <v>12.5</v>
      </c>
      <c r="R13">
        <v>125</v>
      </c>
      <c r="S13" s="14">
        <v>23969.157802745987</v>
      </c>
      <c r="V13">
        <v>1</v>
      </c>
      <c r="W13">
        <v>1000</v>
      </c>
      <c r="X13">
        <v>1000</v>
      </c>
      <c r="Y13">
        <v>1000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</row>
    <row r="14" spans="1:52" x14ac:dyDescent="0.25">
      <c r="A14" t="s">
        <v>27</v>
      </c>
      <c r="B14" t="s">
        <v>18</v>
      </c>
      <c r="C14">
        <v>2.3460422001978336</v>
      </c>
      <c r="D14">
        <v>190686.87868066513</v>
      </c>
      <c r="E14" s="2">
        <v>1.3821064763855839</v>
      </c>
      <c r="G14" s="4">
        <v>4706730.8190000001</v>
      </c>
      <c r="H14" s="5">
        <v>633.81343002582264</v>
      </c>
      <c r="I14" s="5">
        <v>617.07305215746749</v>
      </c>
      <c r="K14" t="s">
        <v>27</v>
      </c>
      <c r="L14" t="s">
        <v>18</v>
      </c>
      <c r="M14" s="12">
        <v>23.670695166506881</v>
      </c>
      <c r="N14" s="12">
        <v>23.045501122452261</v>
      </c>
      <c r="P14" s="6">
        <v>175779.78813546628</v>
      </c>
      <c r="Q14" s="13">
        <v>12.5</v>
      </c>
      <c r="R14">
        <v>125</v>
      </c>
      <c r="S14" s="14">
        <v>32006.446328378133</v>
      </c>
      <c r="V14">
        <v>1</v>
      </c>
      <c r="W14">
        <v>1000</v>
      </c>
      <c r="X14">
        <v>1000</v>
      </c>
      <c r="Y14">
        <v>1000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</row>
    <row r="15" spans="1:52" x14ac:dyDescent="0.25">
      <c r="A15" t="s">
        <v>26</v>
      </c>
      <c r="B15" t="s">
        <v>19</v>
      </c>
      <c r="C15">
        <v>2.1519168783935094</v>
      </c>
      <c r="D15">
        <v>149880.39195047534</v>
      </c>
      <c r="E15" s="2">
        <v>1.4389703927142798</v>
      </c>
      <c r="G15" s="4">
        <v>1216413.3794170001</v>
      </c>
      <c r="H15" s="5">
        <v>163.80353285242572</v>
      </c>
      <c r="I15" s="5">
        <v>159.47712873061749</v>
      </c>
      <c r="K15" t="s">
        <v>26</v>
      </c>
      <c r="L15" t="s">
        <v>19</v>
      </c>
      <c r="M15" s="12">
        <v>17.381648195839713</v>
      </c>
      <c r="N15" s="12">
        <v>16.922561428364126</v>
      </c>
      <c r="P15" s="6">
        <v>129077.00495560883</v>
      </c>
      <c r="Q15" s="13">
        <v>15</v>
      </c>
      <c r="R15">
        <v>125</v>
      </c>
      <c r="S15" s="14">
        <v>29744.074911568088</v>
      </c>
      <c r="V15">
        <v>1</v>
      </c>
      <c r="W15">
        <v>1000</v>
      </c>
      <c r="X15">
        <v>1000</v>
      </c>
      <c r="Y15">
        <v>1000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</row>
    <row r="16" spans="1:52" x14ac:dyDescent="0.25">
      <c r="A16" t="s">
        <v>27</v>
      </c>
      <c r="B16" t="s">
        <v>19</v>
      </c>
      <c r="C16">
        <v>3.6829569126844262</v>
      </c>
      <c r="D16">
        <v>658447.42608251527</v>
      </c>
      <c r="E16" s="2">
        <v>1.4418738279935137</v>
      </c>
      <c r="G16" s="4">
        <v>7782708.3097599996</v>
      </c>
      <c r="H16" s="5">
        <v>1048.0278644334041</v>
      </c>
      <c r="I16" s="5">
        <v>1020.3471911689301</v>
      </c>
      <c r="K16" t="s">
        <v>27</v>
      </c>
      <c r="L16" t="s">
        <v>19</v>
      </c>
      <c r="M16" s="12">
        <v>61.785823422872504</v>
      </c>
      <c r="N16" s="12">
        <v>60.153926744753498</v>
      </c>
      <c r="P16" s="6">
        <v>458824.67222235736</v>
      </c>
      <c r="Q16" s="13">
        <v>15</v>
      </c>
      <c r="R16">
        <v>125</v>
      </c>
      <c r="S16" s="14">
        <v>61911.838305337835</v>
      </c>
      <c r="V16">
        <v>1</v>
      </c>
      <c r="W16">
        <v>1000</v>
      </c>
      <c r="X16">
        <v>1000</v>
      </c>
      <c r="Y16">
        <v>1000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</row>
    <row r="17" spans="1:52" x14ac:dyDescent="0.25">
      <c r="A17" t="s">
        <v>30</v>
      </c>
      <c r="B17" t="s">
        <v>19</v>
      </c>
      <c r="C17">
        <v>3.3994792921595947</v>
      </c>
      <c r="D17">
        <v>189114.72256920664</v>
      </c>
      <c r="E17" s="2">
        <v>1.4391394356741005</v>
      </c>
      <c r="G17" s="4">
        <v>4120740.1567500001</v>
      </c>
      <c r="H17" s="5">
        <v>554.90329773092196</v>
      </c>
      <c r="I17" s="5">
        <v>540.24710642233219</v>
      </c>
      <c r="K17" t="s">
        <v>30</v>
      </c>
      <c r="L17" t="s">
        <v>19</v>
      </c>
      <c r="M17" s="12">
        <v>18.130452147491013</v>
      </c>
      <c r="N17" s="12">
        <v>17.651587854790932</v>
      </c>
      <c r="P17" s="6">
        <v>134637.66124602946</v>
      </c>
      <c r="Q17" s="13">
        <v>15</v>
      </c>
      <c r="R17">
        <v>125</v>
      </c>
      <c r="S17" s="14">
        <v>19597.066890922888</v>
      </c>
      <c r="V17">
        <v>1</v>
      </c>
      <c r="W17">
        <v>1000</v>
      </c>
      <c r="X17">
        <v>1000</v>
      </c>
      <c r="Y17">
        <v>1000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</row>
    <row r="18" spans="1:52" x14ac:dyDescent="0.25">
      <c r="A18" t="s">
        <v>34</v>
      </c>
      <c r="B18" t="s">
        <v>19</v>
      </c>
      <c r="C18">
        <v>2.1466976781750935</v>
      </c>
      <c r="D18">
        <v>14023.637364487056</v>
      </c>
      <c r="E18" s="2">
        <v>1.4000380164533346</v>
      </c>
      <c r="G18" s="4">
        <v>145048.31576669999</v>
      </c>
      <c r="H18" s="5">
        <v>19.53236207272484</v>
      </c>
      <c r="I18" s="5">
        <v>19.016470319302037</v>
      </c>
      <c r="K18" t="s">
        <v>34</v>
      </c>
      <c r="L18" t="s">
        <v>19</v>
      </c>
      <c r="M18" s="12">
        <v>1.5907244040344539</v>
      </c>
      <c r="N18" s="12">
        <v>1.5487099462359408</v>
      </c>
      <c r="P18" s="6">
        <v>11812.800458802736</v>
      </c>
      <c r="Q18" s="13">
        <v>15</v>
      </c>
      <c r="R18">
        <v>125</v>
      </c>
      <c r="S18" s="14">
        <v>2615.0745846050677</v>
      </c>
      <c r="V18">
        <v>1</v>
      </c>
      <c r="W18">
        <v>1000</v>
      </c>
      <c r="X18">
        <v>1000</v>
      </c>
      <c r="Y18">
        <v>1000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</row>
    <row r="19" spans="1:52" x14ac:dyDescent="0.25">
      <c r="A19" t="s">
        <v>26</v>
      </c>
      <c r="B19" t="s">
        <v>17</v>
      </c>
      <c r="C19">
        <v>2.4441717719406579</v>
      </c>
      <c r="D19">
        <v>6477.3157906662336</v>
      </c>
      <c r="E19" s="2">
        <v>1.8446829118029093</v>
      </c>
      <c r="G19" s="4">
        <v>125764.4</v>
      </c>
      <c r="H19" s="5">
        <v>0</v>
      </c>
      <c r="I19" s="5">
        <v>0</v>
      </c>
      <c r="K19" t="s">
        <v>26</v>
      </c>
      <c r="L19" t="s">
        <v>17</v>
      </c>
      <c r="M19" s="12">
        <v>0</v>
      </c>
      <c r="N19" s="12">
        <v>0</v>
      </c>
      <c r="P19" s="6">
        <v>7154.6967839255949</v>
      </c>
      <c r="Q19" s="13">
        <v>13.6</v>
      </c>
      <c r="R19">
        <v>175</v>
      </c>
      <c r="S19" s="14">
        <v>818.48275493188055</v>
      </c>
      <c r="V19">
        <v>1</v>
      </c>
      <c r="W19">
        <v>1000</v>
      </c>
      <c r="X19">
        <v>1000</v>
      </c>
      <c r="Y19">
        <v>1000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</row>
    <row r="20" spans="1:52" x14ac:dyDescent="0.25">
      <c r="A20" t="s">
        <v>27</v>
      </c>
      <c r="B20" t="s">
        <v>17</v>
      </c>
      <c r="C20">
        <v>2.6460022074776921</v>
      </c>
      <c r="D20">
        <v>11417.652939467103</v>
      </c>
      <c r="E20" s="2">
        <v>1.9573659431463315</v>
      </c>
      <c r="G20" s="4">
        <v>302248.46315999998</v>
      </c>
      <c r="H20" s="5">
        <v>0</v>
      </c>
      <c r="I20" s="5">
        <v>0</v>
      </c>
      <c r="K20" t="s">
        <v>27</v>
      </c>
      <c r="L20" t="s">
        <v>17</v>
      </c>
      <c r="M20" s="12">
        <v>0</v>
      </c>
      <c r="N20" s="12">
        <v>0</v>
      </c>
      <c r="P20" s="6">
        <v>12611.681697643846</v>
      </c>
      <c r="Q20" s="13">
        <v>13.6</v>
      </c>
      <c r="R20">
        <v>175</v>
      </c>
      <c r="S20" s="14">
        <v>1442.7507378703563</v>
      </c>
      <c r="V20">
        <v>1</v>
      </c>
      <c r="W20">
        <v>1000</v>
      </c>
      <c r="X20">
        <v>1000</v>
      </c>
      <c r="Y20">
        <v>1000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</row>
    <row r="21" spans="1:52" x14ac:dyDescent="0.25">
      <c r="A21" t="s">
        <v>28</v>
      </c>
      <c r="B21" t="s">
        <v>17</v>
      </c>
      <c r="C21">
        <v>1.7243985377188491</v>
      </c>
      <c r="D21">
        <v>1923.3192892103543</v>
      </c>
      <c r="E21" s="2">
        <v>1.4027716822577891</v>
      </c>
      <c r="G21" s="4">
        <v>50478.744684600002</v>
      </c>
      <c r="H21" s="5">
        <v>0</v>
      </c>
      <c r="I21" s="5">
        <v>0</v>
      </c>
      <c r="K21" t="s">
        <v>28</v>
      </c>
      <c r="L21" t="s">
        <v>17</v>
      </c>
      <c r="M21" s="12">
        <v>0</v>
      </c>
      <c r="N21" s="12">
        <v>0</v>
      </c>
      <c r="P21" s="6">
        <v>2124.4550640567122</v>
      </c>
      <c r="Q21" s="13">
        <v>13.6</v>
      </c>
      <c r="R21">
        <v>175</v>
      </c>
      <c r="S21" s="14">
        <v>243.03333685149858</v>
      </c>
      <c r="V21">
        <v>1</v>
      </c>
      <c r="W21">
        <v>1000</v>
      </c>
      <c r="X21">
        <v>1000</v>
      </c>
      <c r="Y21">
        <v>1000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</row>
    <row r="22" spans="1:52" x14ac:dyDescent="0.25">
      <c r="A22" t="s">
        <v>29</v>
      </c>
      <c r="B22" t="s">
        <v>17</v>
      </c>
      <c r="C22">
        <v>2.4739114733197498</v>
      </c>
      <c r="D22">
        <v>6951.3443524398008</v>
      </c>
      <c r="E22" s="2">
        <v>1.8615726312112906</v>
      </c>
      <c r="G22" s="4">
        <v>99860.709510300003</v>
      </c>
      <c r="H22" s="5">
        <v>0</v>
      </c>
      <c r="I22" s="5">
        <v>0</v>
      </c>
      <c r="K22" t="s">
        <v>29</v>
      </c>
      <c r="L22" t="s">
        <v>17</v>
      </c>
      <c r="M22" s="12">
        <v>0</v>
      </c>
      <c r="N22" s="12">
        <v>0</v>
      </c>
      <c r="P22" s="6">
        <v>7678.2980311115671</v>
      </c>
      <c r="Q22" s="13">
        <v>13.6</v>
      </c>
      <c r="R22">
        <v>175</v>
      </c>
      <c r="S22" s="14">
        <v>878.38167227599263</v>
      </c>
      <c r="V22">
        <v>1</v>
      </c>
      <c r="W22">
        <v>1000</v>
      </c>
      <c r="X22">
        <v>1000</v>
      </c>
      <c r="Y22">
        <v>1000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</row>
    <row r="23" spans="1:52" x14ac:dyDescent="0.25">
      <c r="A23" t="s">
        <v>30</v>
      </c>
      <c r="B23" t="s">
        <v>17</v>
      </c>
      <c r="C23">
        <v>1.9375926324734576</v>
      </c>
      <c r="D23">
        <v>2608.5686096839072</v>
      </c>
      <c r="E23" s="2">
        <v>1.5406744286136</v>
      </c>
      <c r="G23" s="4">
        <v>124071.71866</v>
      </c>
      <c r="H23" s="5">
        <v>0</v>
      </c>
      <c r="I23" s="5">
        <v>0</v>
      </c>
      <c r="K23" t="s">
        <v>30</v>
      </c>
      <c r="L23" t="s">
        <v>17</v>
      </c>
      <c r="M23" s="12">
        <v>0</v>
      </c>
      <c r="N23" s="12">
        <v>0</v>
      </c>
      <c r="P23" s="6">
        <v>2881.3659925688221</v>
      </c>
      <c r="Q23" s="13">
        <v>13.6</v>
      </c>
      <c r="R23">
        <v>175</v>
      </c>
      <c r="S23" s="14">
        <v>329.62240704081916</v>
      </c>
      <c r="V23">
        <v>1</v>
      </c>
      <c r="W23">
        <v>1000</v>
      </c>
      <c r="X23">
        <v>1000</v>
      </c>
      <c r="Y23">
        <v>1000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</row>
    <row r="24" spans="1:52" x14ac:dyDescent="0.25">
      <c r="A24" t="s">
        <v>31</v>
      </c>
      <c r="B24" t="s">
        <v>17</v>
      </c>
      <c r="C24">
        <v>2.1158345305443591</v>
      </c>
      <c r="D24">
        <v>3444.8644500539185</v>
      </c>
      <c r="E24" s="2">
        <v>1.651285518036985</v>
      </c>
      <c r="G24" s="4">
        <v>268149.60822599998</v>
      </c>
      <c r="H24" s="5">
        <v>0</v>
      </c>
      <c r="I24" s="5">
        <v>0</v>
      </c>
      <c r="K24" t="s">
        <v>31</v>
      </c>
      <c r="L24" t="s">
        <v>17</v>
      </c>
      <c r="M24" s="12">
        <v>0</v>
      </c>
      <c r="N24" s="12">
        <v>0</v>
      </c>
      <c r="P24" s="6">
        <v>3805.1194967792812</v>
      </c>
      <c r="Q24" s="13">
        <v>13.6</v>
      </c>
      <c r="R24">
        <v>175</v>
      </c>
      <c r="S24" s="14">
        <v>435.29792842738948</v>
      </c>
      <c r="V24">
        <v>1</v>
      </c>
      <c r="W24">
        <v>1000</v>
      </c>
      <c r="X24">
        <v>1000</v>
      </c>
      <c r="Y24">
        <v>1000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</row>
    <row r="25" spans="1:52" x14ac:dyDescent="0.25">
      <c r="A25" t="s">
        <v>32</v>
      </c>
      <c r="B25" t="s">
        <v>17</v>
      </c>
      <c r="C25">
        <v>1.5664952684079949</v>
      </c>
      <c r="D25">
        <v>1550.2445107081521</v>
      </c>
      <c r="E25" s="2">
        <v>1.2964623731552929</v>
      </c>
      <c r="G25" s="4">
        <v>28584.870816499999</v>
      </c>
      <c r="H25" s="5">
        <v>0</v>
      </c>
      <c r="I25" s="5">
        <v>0</v>
      </c>
      <c r="K25" t="s">
        <v>32</v>
      </c>
      <c r="L25" t="s">
        <v>17</v>
      </c>
      <c r="M25" s="12">
        <v>0</v>
      </c>
      <c r="N25" s="12">
        <v>0</v>
      </c>
      <c r="P25" s="6">
        <v>1712.365086637391</v>
      </c>
      <c r="Q25" s="13">
        <v>13.6</v>
      </c>
      <c r="R25">
        <v>175</v>
      </c>
      <c r="S25" s="14">
        <v>195.89108188469604</v>
      </c>
      <c r="V25">
        <v>1</v>
      </c>
      <c r="W25">
        <v>1000</v>
      </c>
      <c r="X25">
        <v>1000</v>
      </c>
      <c r="Y25">
        <v>1000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</row>
    <row r="26" spans="1:52" x14ac:dyDescent="0.25">
      <c r="A26" t="s">
        <v>33</v>
      </c>
      <c r="B26" t="s">
        <v>17</v>
      </c>
      <c r="C26">
        <v>2.8139113531339763</v>
      </c>
      <c r="D26">
        <v>25437.614174448372</v>
      </c>
      <c r="E26" s="2">
        <v>2.0477567099166429</v>
      </c>
      <c r="G26" s="4">
        <v>185265.72751600001</v>
      </c>
      <c r="H26" s="5">
        <v>0</v>
      </c>
      <c r="I26" s="5">
        <v>0</v>
      </c>
      <c r="K26" t="s">
        <v>33</v>
      </c>
      <c r="L26" t="s">
        <v>17</v>
      </c>
      <c r="M26" s="12">
        <v>0</v>
      </c>
      <c r="N26" s="12">
        <v>0</v>
      </c>
      <c r="P26" s="6">
        <v>28097.814311743823</v>
      </c>
      <c r="Q26" s="13">
        <v>13.6</v>
      </c>
      <c r="R26">
        <v>175</v>
      </c>
      <c r="S26" s="14">
        <v>3214.3327886527622</v>
      </c>
      <c r="V26">
        <v>1</v>
      </c>
      <c r="W26">
        <v>1000</v>
      </c>
      <c r="X26">
        <v>1000</v>
      </c>
      <c r="Y26">
        <v>1000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</row>
    <row r="27" spans="1:52" x14ac:dyDescent="0.25">
      <c r="A27" t="s">
        <v>34</v>
      </c>
      <c r="B27" t="s">
        <v>17</v>
      </c>
      <c r="C27">
        <v>1.9200312860231104</v>
      </c>
      <c r="D27">
        <v>2541.5781925550536</v>
      </c>
      <c r="E27" s="2">
        <v>1.5295504101724637</v>
      </c>
      <c r="G27" s="4">
        <v>43919.019832500002</v>
      </c>
      <c r="H27" s="5">
        <v>0</v>
      </c>
      <c r="I27" s="5">
        <v>0</v>
      </c>
      <c r="K27" t="s">
        <v>34</v>
      </c>
      <c r="L27" t="s">
        <v>17</v>
      </c>
      <c r="M27" s="12">
        <v>0</v>
      </c>
      <c r="N27" s="12">
        <v>0</v>
      </c>
      <c r="P27" s="6">
        <v>2807.369890251824</v>
      </c>
      <c r="Q27" s="13">
        <v>13.6</v>
      </c>
      <c r="R27">
        <v>175</v>
      </c>
      <c r="S27" s="14">
        <v>321.15740349032518</v>
      </c>
      <c r="V27">
        <v>1</v>
      </c>
      <c r="W27">
        <v>1000</v>
      </c>
      <c r="X27">
        <v>1000</v>
      </c>
      <c r="Y27">
        <v>1000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</row>
    <row r="28" spans="1:52" x14ac:dyDescent="0.25">
      <c r="A28" t="s">
        <v>35</v>
      </c>
      <c r="B28" t="s">
        <v>17</v>
      </c>
      <c r="C28">
        <v>1.8545133336768718</v>
      </c>
      <c r="D28">
        <v>2310.3101020624172</v>
      </c>
      <c r="E28" s="2">
        <v>1.4876811107783507</v>
      </c>
      <c r="G28" s="4">
        <v>32674.7159087</v>
      </c>
      <c r="H28" s="5">
        <v>0</v>
      </c>
      <c r="I28" s="5">
        <v>0</v>
      </c>
      <c r="K28" t="s">
        <v>35</v>
      </c>
      <c r="L28" t="s">
        <v>17</v>
      </c>
      <c r="M28" s="12">
        <v>0</v>
      </c>
      <c r="N28" s="12">
        <v>0</v>
      </c>
      <c r="P28" s="6">
        <v>2551.9163788363971</v>
      </c>
      <c r="Q28" s="13">
        <v>13.6</v>
      </c>
      <c r="R28">
        <v>175</v>
      </c>
      <c r="S28" s="14">
        <v>291.93404153736731</v>
      </c>
      <c r="V28">
        <v>1</v>
      </c>
      <c r="W28">
        <v>1000</v>
      </c>
      <c r="X28">
        <v>1000</v>
      </c>
      <c r="Y28">
        <v>1000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</row>
    <row r="29" spans="1:52" x14ac:dyDescent="0.25">
      <c r="A29" t="s">
        <v>36</v>
      </c>
      <c r="B29" t="s">
        <v>17</v>
      </c>
      <c r="C29">
        <v>2.7038882259620203</v>
      </c>
      <c r="D29">
        <v>14231.835489165731</v>
      </c>
      <c r="E29" s="2">
        <v>1.9888631117537421</v>
      </c>
      <c r="G29" s="4">
        <v>133278.92635200001</v>
      </c>
      <c r="H29" s="5">
        <v>0</v>
      </c>
      <c r="I29" s="5">
        <v>0</v>
      </c>
      <c r="K29" t="s">
        <v>36</v>
      </c>
      <c r="L29" t="s">
        <v>17</v>
      </c>
      <c r="M29" s="12">
        <v>0</v>
      </c>
      <c r="N29" s="12">
        <v>0</v>
      </c>
      <c r="P29" s="6">
        <v>15720.164168994288</v>
      </c>
      <c r="Q29" s="13">
        <v>13.6</v>
      </c>
      <c r="R29">
        <v>175</v>
      </c>
      <c r="S29" s="14">
        <v>1798.354796240613</v>
      </c>
      <c r="V29">
        <v>1</v>
      </c>
      <c r="W29">
        <v>1000</v>
      </c>
      <c r="X29">
        <v>1000</v>
      </c>
      <c r="Y29">
        <v>1000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</row>
    <row r="30" spans="1:52" x14ac:dyDescent="0.25">
      <c r="A30" t="s">
        <v>37</v>
      </c>
      <c r="B30" t="s">
        <v>17</v>
      </c>
      <c r="C30">
        <v>0.17801447936868009</v>
      </c>
      <c r="D30">
        <v>88.471687306948766</v>
      </c>
      <c r="E30" s="2">
        <v>0.17389844774848082</v>
      </c>
      <c r="G30" s="4">
        <v>633.27163907400006</v>
      </c>
      <c r="H30" s="5">
        <v>0</v>
      </c>
      <c r="I30" s="5">
        <v>0</v>
      </c>
      <c r="K30" t="s">
        <v>37</v>
      </c>
      <c r="L30" t="s">
        <v>17</v>
      </c>
      <c r="M30" s="12">
        <v>0</v>
      </c>
      <c r="N30" s="12">
        <v>0</v>
      </c>
      <c r="P30" s="6">
        <v>97.723828372800483</v>
      </c>
      <c r="Q30" s="13">
        <v>13.6</v>
      </c>
      <c r="R30">
        <v>175</v>
      </c>
      <c r="S30" s="14">
        <v>11.179407134172665</v>
      </c>
      <c r="V30">
        <v>1</v>
      </c>
      <c r="W30">
        <v>1000</v>
      </c>
      <c r="X30">
        <v>1000</v>
      </c>
      <c r="Y30">
        <v>1000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</row>
    <row r="31" spans="1:52" x14ac:dyDescent="0.25">
      <c r="A31" t="s">
        <v>26</v>
      </c>
      <c r="B31" t="s">
        <v>11</v>
      </c>
      <c r="C31">
        <v>2.1732483919293668</v>
      </c>
      <c r="D31">
        <v>192750.98852612247</v>
      </c>
      <c r="E31" s="2">
        <v>1.3905214529486214</v>
      </c>
      <c r="G31" s="4">
        <v>3936153.4805999999</v>
      </c>
      <c r="H31" s="5">
        <v>561.83575057031783</v>
      </c>
      <c r="I31" s="5">
        <v>546.11947465615378</v>
      </c>
      <c r="K31" t="s">
        <v>26</v>
      </c>
      <c r="L31" t="s">
        <v>11</v>
      </c>
      <c r="M31" s="12">
        <v>24.43358676977811</v>
      </c>
      <c r="N31" s="12">
        <v>23.750104113402649</v>
      </c>
      <c r="P31" s="6">
        <v>171178.76089191175</v>
      </c>
      <c r="Q31" s="13">
        <v>13.66666667</v>
      </c>
      <c r="R31">
        <v>175</v>
      </c>
      <c r="S31" s="14">
        <v>36950.53666630479</v>
      </c>
      <c r="V31">
        <v>1</v>
      </c>
      <c r="W31">
        <v>1000</v>
      </c>
      <c r="X31">
        <v>1000</v>
      </c>
      <c r="Y31">
        <v>1000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</row>
    <row r="32" spans="1:52" x14ac:dyDescent="0.25">
      <c r="A32" t="s">
        <v>27</v>
      </c>
      <c r="B32" t="s">
        <v>11</v>
      </c>
      <c r="C32">
        <v>2.1578522175806985</v>
      </c>
      <c r="D32">
        <v>76721.891946444259</v>
      </c>
      <c r="E32" s="2">
        <v>1.3842025991607614</v>
      </c>
      <c r="G32" s="4">
        <v>2136088.5715000001</v>
      </c>
      <c r="H32" s="5">
        <v>304.89942319790862</v>
      </c>
      <c r="I32" s="5">
        <v>296.37044750317301</v>
      </c>
      <c r="K32" t="s">
        <v>27</v>
      </c>
      <c r="L32" t="s">
        <v>11</v>
      </c>
      <c r="M32" s="12">
        <v>9.7254548675663663</v>
      </c>
      <c r="N32" s="12">
        <v>9.4534039488872583</v>
      </c>
      <c r="P32" s="6">
        <v>68135.36338428226</v>
      </c>
      <c r="Q32" s="13">
        <v>13.66666667</v>
      </c>
      <c r="R32">
        <v>175</v>
      </c>
      <c r="S32" s="14">
        <v>14707.656001150783</v>
      </c>
      <c r="V32">
        <v>1</v>
      </c>
      <c r="W32">
        <v>1000</v>
      </c>
      <c r="X32">
        <v>1000</v>
      </c>
      <c r="Y32">
        <v>1000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</row>
    <row r="33" spans="1:52" x14ac:dyDescent="0.25">
      <c r="A33" t="s">
        <v>28</v>
      </c>
      <c r="B33" t="s">
        <v>11</v>
      </c>
      <c r="C33">
        <v>2.0877347396394246</v>
      </c>
      <c r="D33">
        <v>19905.547259354367</v>
      </c>
      <c r="E33" s="2">
        <v>1.3550140471953001</v>
      </c>
      <c r="G33" s="4">
        <v>549469.97996599996</v>
      </c>
      <c r="H33" s="5">
        <v>78.429837690932004</v>
      </c>
      <c r="I33" s="5">
        <v>76.235913634297034</v>
      </c>
      <c r="K33" t="s">
        <v>28</v>
      </c>
      <c r="L33" t="s">
        <v>11</v>
      </c>
      <c r="M33" s="12">
        <v>2.5232758590778364</v>
      </c>
      <c r="N33" s="12">
        <v>2.4526920637807925</v>
      </c>
      <c r="P33" s="6">
        <v>17677.766224632796</v>
      </c>
      <c r="Q33" s="13">
        <v>13.66666667</v>
      </c>
      <c r="R33">
        <v>175</v>
      </c>
      <c r="S33" s="14">
        <v>3815.9111893216336</v>
      </c>
      <c r="V33">
        <v>1</v>
      </c>
      <c r="W33">
        <v>1000</v>
      </c>
      <c r="X33">
        <v>1000</v>
      </c>
      <c r="Y33">
        <v>1000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</row>
    <row r="34" spans="1:52" x14ac:dyDescent="0.25">
      <c r="A34" t="s">
        <v>29</v>
      </c>
      <c r="B34" t="s">
        <v>11</v>
      </c>
      <c r="C34">
        <v>2.1416600096489922</v>
      </c>
      <c r="D34">
        <v>46710.152368121962</v>
      </c>
      <c r="E34" s="2">
        <v>1.3775224517927898</v>
      </c>
      <c r="G34" s="4">
        <v>705748.26193599997</v>
      </c>
      <c r="H34" s="5">
        <v>100.73657097285439</v>
      </c>
      <c r="I34" s="5">
        <v>97.918658900778112</v>
      </c>
      <c r="K34" t="s">
        <v>29</v>
      </c>
      <c r="L34" t="s">
        <v>11</v>
      </c>
      <c r="M34" s="12">
        <v>5.9210931660741677</v>
      </c>
      <c r="N34" s="12">
        <v>5.75546195834659</v>
      </c>
      <c r="P34" s="6">
        <v>41482.464316201884</v>
      </c>
      <c r="Q34" s="13">
        <v>13.66666667</v>
      </c>
      <c r="R34">
        <v>175</v>
      </c>
      <c r="S34" s="14">
        <v>8954.3779306380238</v>
      </c>
      <c r="V34">
        <v>1</v>
      </c>
      <c r="W34">
        <v>1000</v>
      </c>
      <c r="X34">
        <v>1000</v>
      </c>
      <c r="Y34">
        <v>1000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</row>
    <row r="35" spans="1:52" x14ac:dyDescent="0.25">
      <c r="A35" t="s">
        <v>30</v>
      </c>
      <c r="B35" t="s">
        <v>11</v>
      </c>
      <c r="C35">
        <v>2.0753494072137304</v>
      </c>
      <c r="D35">
        <v>17528.500231774458</v>
      </c>
      <c r="E35" s="2">
        <v>1.3497783830179195</v>
      </c>
      <c r="G35" s="4">
        <v>876855.40200500004</v>
      </c>
      <c r="H35" s="5">
        <v>125.15993478283293</v>
      </c>
      <c r="I35" s="5">
        <v>121.65882602204472</v>
      </c>
      <c r="K35" t="s">
        <v>30</v>
      </c>
      <c r="L35" t="s">
        <v>11</v>
      </c>
      <c r="M35" s="12">
        <v>2.2219555636628754</v>
      </c>
      <c r="N35" s="12">
        <v>2.1598006248358441</v>
      </c>
      <c r="P35" s="6">
        <v>15566.752590542997</v>
      </c>
      <c r="Q35" s="13">
        <v>13.66666667</v>
      </c>
      <c r="R35">
        <v>175</v>
      </c>
      <c r="S35" s="14">
        <v>3360.2291509479692</v>
      </c>
      <c r="V35">
        <v>1</v>
      </c>
      <c r="W35">
        <v>1000</v>
      </c>
      <c r="X35">
        <v>1000</v>
      </c>
      <c r="Y35">
        <v>1000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</row>
    <row r="36" spans="1:52" x14ac:dyDescent="0.25">
      <c r="A36" t="s">
        <v>31</v>
      </c>
      <c r="B36" t="s">
        <v>11</v>
      </c>
      <c r="C36">
        <v>2.1440422893898061</v>
      </c>
      <c r="D36">
        <v>49578.641730730858</v>
      </c>
      <c r="E36" s="2">
        <v>1.3785081155213079</v>
      </c>
      <c r="G36" s="4">
        <v>4058937.1078999997</v>
      </c>
      <c r="H36" s="5">
        <v>579.36154872372867</v>
      </c>
      <c r="I36" s="5">
        <v>563.15502227083471</v>
      </c>
      <c r="K36" t="s">
        <v>31</v>
      </c>
      <c r="L36" t="s">
        <v>11</v>
      </c>
      <c r="M36" s="12">
        <v>6.2847098343000232</v>
      </c>
      <c r="N36" s="12">
        <v>6.1089071487356836</v>
      </c>
      <c r="P36" s="6">
        <v>44029.918821879954</v>
      </c>
      <c r="Q36" s="13">
        <v>13.66666667</v>
      </c>
      <c r="R36">
        <v>175</v>
      </c>
      <c r="S36" s="14">
        <v>9504.2696493879521</v>
      </c>
      <c r="V36">
        <v>1</v>
      </c>
      <c r="W36">
        <v>1000</v>
      </c>
      <c r="X36">
        <v>1000</v>
      </c>
      <c r="Y36">
        <v>1000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</row>
    <row r="37" spans="1:52" x14ac:dyDescent="0.25">
      <c r="A37" t="s">
        <v>32</v>
      </c>
      <c r="B37" t="s">
        <v>11</v>
      </c>
      <c r="C37">
        <v>2.0074704134402546</v>
      </c>
      <c r="D37">
        <v>10417.000468121985</v>
      </c>
      <c r="E37" s="2">
        <v>1.3207381983592672</v>
      </c>
      <c r="G37" s="4">
        <v>202018.62188799999</v>
      </c>
      <c r="H37" s="5">
        <v>28.835583931631739</v>
      </c>
      <c r="I37" s="5">
        <v>28.028963860275425</v>
      </c>
      <c r="K37" t="s">
        <v>32</v>
      </c>
      <c r="L37" t="s">
        <v>11</v>
      </c>
      <c r="M37" s="12">
        <v>1.3204844590676814</v>
      </c>
      <c r="N37" s="12">
        <v>1.2835464427915602</v>
      </c>
      <c r="P37" s="6">
        <v>9251.1547981084605</v>
      </c>
      <c r="Q37" s="13">
        <v>13.66666667</v>
      </c>
      <c r="R37">
        <v>175</v>
      </c>
      <c r="S37" s="14">
        <v>1996.9482942396971</v>
      </c>
      <c r="V37">
        <v>1</v>
      </c>
      <c r="W37">
        <v>1000</v>
      </c>
      <c r="X37">
        <v>1000</v>
      </c>
      <c r="Y37">
        <v>1000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</row>
    <row r="38" spans="1:52" x14ac:dyDescent="0.25">
      <c r="A38" t="s">
        <v>33</v>
      </c>
      <c r="B38" t="s">
        <v>11</v>
      </c>
      <c r="C38">
        <v>2.1778900012594296</v>
      </c>
      <c r="D38">
        <v>351462.93215655413</v>
      </c>
      <c r="E38" s="2">
        <v>1.3924205334652746</v>
      </c>
      <c r="G38" s="4">
        <v>2692222.3609999996</v>
      </c>
      <c r="H38" s="5">
        <v>384.28043478224828</v>
      </c>
      <c r="I38" s="5">
        <v>373.53092776828186</v>
      </c>
      <c r="K38" t="s">
        <v>33</v>
      </c>
      <c r="L38" t="s">
        <v>11</v>
      </c>
      <c r="M38" s="12">
        <v>44.552300949906588</v>
      </c>
      <c r="N38" s="12">
        <v>43.306035909583258</v>
      </c>
      <c r="P38" s="6">
        <v>312128.04502864281</v>
      </c>
      <c r="Q38" s="13">
        <v>13.66666667</v>
      </c>
      <c r="R38">
        <v>175</v>
      </c>
      <c r="S38" s="14">
        <v>67375.758022313443</v>
      </c>
      <c r="V38">
        <v>1</v>
      </c>
      <c r="W38">
        <v>1000</v>
      </c>
      <c r="X38">
        <v>1000</v>
      </c>
      <c r="Y38">
        <v>1000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</row>
    <row r="39" spans="1:52" x14ac:dyDescent="0.25">
      <c r="A39" t="s">
        <v>34</v>
      </c>
      <c r="B39" t="s">
        <v>11</v>
      </c>
      <c r="C39">
        <v>2.0726506476110402</v>
      </c>
      <c r="D39">
        <v>17078.351835026082</v>
      </c>
      <c r="E39" s="2">
        <v>1.3486380957997435</v>
      </c>
      <c r="G39" s="4">
        <v>310390.06282899994</v>
      </c>
      <c r="H39" s="5">
        <v>44.304226138183196</v>
      </c>
      <c r="I39" s="5">
        <v>43.064900514200758</v>
      </c>
      <c r="K39" t="s">
        <v>34</v>
      </c>
      <c r="L39" t="s">
        <v>11</v>
      </c>
      <c r="M39" s="12">
        <v>2.1648936518390749</v>
      </c>
      <c r="N39" s="12">
        <v>2.1043349103873479</v>
      </c>
      <c r="P39" s="6">
        <v>15166.983721070113</v>
      </c>
      <c r="Q39" s="13">
        <v>13.66666667</v>
      </c>
      <c r="R39">
        <v>175</v>
      </c>
      <c r="S39" s="14">
        <v>3273.9353012172055</v>
      </c>
      <c r="V39">
        <v>1</v>
      </c>
      <c r="W39">
        <v>1000</v>
      </c>
      <c r="X39">
        <v>1000</v>
      </c>
      <c r="Y39">
        <v>1000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</row>
    <row r="40" spans="1:52" x14ac:dyDescent="0.25">
      <c r="A40" t="s">
        <v>35</v>
      </c>
      <c r="B40" t="s">
        <v>11</v>
      </c>
      <c r="C40">
        <v>2.0621941585004673</v>
      </c>
      <c r="D40">
        <v>15524.32613441371</v>
      </c>
      <c r="E40" s="2">
        <v>1.3442092935145302</v>
      </c>
      <c r="G40" s="4">
        <v>230922.89306500001</v>
      </c>
      <c r="H40" s="5">
        <v>32.961300312219208</v>
      </c>
      <c r="I40" s="5">
        <v>32.039271250041153</v>
      </c>
      <c r="K40" t="s">
        <v>35</v>
      </c>
      <c r="L40" t="s">
        <v>11</v>
      </c>
      <c r="M40" s="12">
        <v>1.9679015529205699</v>
      </c>
      <c r="N40" s="12">
        <v>1.9128532870417678</v>
      </c>
      <c r="P40" s="6">
        <v>13786.880843989626</v>
      </c>
      <c r="Q40" s="13">
        <v>13.66666667</v>
      </c>
      <c r="R40">
        <v>175</v>
      </c>
      <c r="S40" s="14">
        <v>2976.0271863487046</v>
      </c>
      <c r="V40">
        <v>1</v>
      </c>
      <c r="W40">
        <v>1000</v>
      </c>
      <c r="X40">
        <v>1000</v>
      </c>
      <c r="Y40">
        <v>1000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</row>
    <row r="41" spans="1:52" x14ac:dyDescent="0.25">
      <c r="A41" t="s">
        <v>36</v>
      </c>
      <c r="B41" t="s">
        <v>11</v>
      </c>
      <c r="C41">
        <v>2.16288564381632</v>
      </c>
      <c r="D41">
        <v>95632.034651301656</v>
      </c>
      <c r="E41" s="2">
        <v>1.3862719413228608</v>
      </c>
      <c r="G41" s="4">
        <v>941925.71893199999</v>
      </c>
      <c r="H41" s="5">
        <v>134.44789332680634</v>
      </c>
      <c r="I41" s="5">
        <v>130.68697176662218</v>
      </c>
      <c r="K41" t="s">
        <v>36</v>
      </c>
      <c r="L41" t="s">
        <v>11</v>
      </c>
      <c r="M41" s="12">
        <v>12.12255062601837</v>
      </c>
      <c r="N41" s="12">
        <v>11.783445557982869</v>
      </c>
      <c r="P41" s="6">
        <v>84929.127048101393</v>
      </c>
      <c r="Q41" s="13">
        <v>13.66666667</v>
      </c>
      <c r="R41">
        <v>175</v>
      </c>
      <c r="S41" s="14">
        <v>18332.746461517399</v>
      </c>
      <c r="V41">
        <v>1</v>
      </c>
      <c r="W41">
        <v>1000</v>
      </c>
      <c r="X41">
        <v>1000</v>
      </c>
      <c r="Y41">
        <v>1000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</row>
    <row r="42" spans="1:52" x14ac:dyDescent="0.25">
      <c r="A42" t="s">
        <v>37</v>
      </c>
      <c r="B42" t="s">
        <v>11</v>
      </c>
      <c r="C42">
        <v>1.0929860703836991</v>
      </c>
      <c r="D42">
        <v>915.6448254085692</v>
      </c>
      <c r="E42" s="2">
        <v>0.8518465250434557</v>
      </c>
      <c r="G42" s="4">
        <v>6893.2727507099999</v>
      </c>
      <c r="H42" s="5">
        <v>0.98392684352102955</v>
      </c>
      <c r="I42" s="5">
        <v>0.9564033800596321</v>
      </c>
      <c r="K42" t="s">
        <v>37</v>
      </c>
      <c r="L42" t="s">
        <v>11</v>
      </c>
      <c r="M42" s="12">
        <v>0.1160693777136535</v>
      </c>
      <c r="N42" s="12">
        <v>0.11282255982518453</v>
      </c>
      <c r="P42" s="6">
        <v>813.16805599307099</v>
      </c>
      <c r="Q42" s="13">
        <v>13.66666667</v>
      </c>
      <c r="R42">
        <v>175</v>
      </c>
      <c r="S42" s="14">
        <v>175.52993088793579</v>
      </c>
      <c r="V42">
        <v>1</v>
      </c>
      <c r="W42">
        <v>1000</v>
      </c>
      <c r="X42">
        <v>1000</v>
      </c>
      <c r="Y42">
        <v>1000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</row>
    <row r="43" spans="1:52" x14ac:dyDescent="0.25">
      <c r="A43" t="s">
        <v>26</v>
      </c>
      <c r="B43" t="s">
        <v>10</v>
      </c>
      <c r="C43">
        <v>1.2610226161306843</v>
      </c>
      <c r="D43">
        <v>44440.359238566321</v>
      </c>
      <c r="E43" s="2">
        <v>1.4110717839358768</v>
      </c>
      <c r="G43" s="4">
        <v>1799106.1703239998</v>
      </c>
      <c r="H43" s="5">
        <v>256.79947962943629</v>
      </c>
      <c r="I43" s="5">
        <v>249.61600746275221</v>
      </c>
      <c r="K43" t="s">
        <v>26</v>
      </c>
      <c r="L43" t="s">
        <v>10</v>
      </c>
      <c r="M43" s="12">
        <v>8.9343299426400069</v>
      </c>
      <c r="N43" s="12">
        <v>8.6844092240951785</v>
      </c>
      <c r="P43" s="6">
        <v>62592.837612867195</v>
      </c>
      <c r="Q43" s="13">
        <v>14.46666667</v>
      </c>
      <c r="R43">
        <v>175</v>
      </c>
      <c r="S43" s="14">
        <v>24935.296984969558</v>
      </c>
      <c r="V43">
        <v>1</v>
      </c>
      <c r="W43">
        <v>1000</v>
      </c>
      <c r="X43">
        <v>1000</v>
      </c>
      <c r="Y43">
        <v>1000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</row>
    <row r="44" spans="1:52" x14ac:dyDescent="0.25">
      <c r="A44" t="s">
        <v>27</v>
      </c>
      <c r="B44" t="s">
        <v>10</v>
      </c>
      <c r="C44">
        <v>1.2659802632084662</v>
      </c>
      <c r="D44">
        <v>101279.61837164871</v>
      </c>
      <c r="E44" s="2">
        <v>1.4172821427882116</v>
      </c>
      <c r="G44" s="4">
        <v>5590180.3984899996</v>
      </c>
      <c r="H44" s="5">
        <v>797.92701567377674</v>
      </c>
      <c r="I44" s="5">
        <v>775.60654011670385</v>
      </c>
      <c r="K44" t="s">
        <v>27</v>
      </c>
      <c r="L44" t="s">
        <v>10</v>
      </c>
      <c r="M44" s="12">
        <v>20.361345607546458</v>
      </c>
      <c r="N44" s="12">
        <v>19.791776075477674</v>
      </c>
      <c r="P44" s="6">
        <v>142649.13064269794</v>
      </c>
      <c r="Q44" s="13">
        <v>14.46666667</v>
      </c>
      <c r="R44">
        <v>175</v>
      </c>
      <c r="S44" s="14">
        <v>56827.562699118789</v>
      </c>
      <c r="V44">
        <v>1</v>
      </c>
      <c r="W44">
        <v>1000</v>
      </c>
      <c r="X44">
        <v>1000</v>
      </c>
      <c r="Y44">
        <v>1000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</row>
    <row r="45" spans="1:52" x14ac:dyDescent="0.25">
      <c r="A45" t="s">
        <v>28</v>
      </c>
      <c r="B45" t="s">
        <v>10</v>
      </c>
      <c r="C45">
        <v>1.2419643162744767</v>
      </c>
      <c r="D45">
        <v>13887.46861935949</v>
      </c>
      <c r="E45" s="2">
        <v>1.3872507085894041</v>
      </c>
      <c r="G45" s="4">
        <v>759970.54511300009</v>
      </c>
      <c r="H45" s="5">
        <v>108.4761109365609</v>
      </c>
      <c r="I45" s="5">
        <v>105.4417001005757</v>
      </c>
      <c r="K45" t="s">
        <v>28</v>
      </c>
      <c r="L45" t="s">
        <v>10</v>
      </c>
      <c r="M45" s="12">
        <v>2.7919492290184222</v>
      </c>
      <c r="N45" s="12">
        <v>2.7138498122813255</v>
      </c>
      <c r="P45" s="6">
        <v>19560.059437840864</v>
      </c>
      <c r="Q45" s="13">
        <v>14.46666667</v>
      </c>
      <c r="R45">
        <v>175</v>
      </c>
      <c r="S45" s="14">
        <v>7792.1997104977854</v>
      </c>
      <c r="V45">
        <v>1</v>
      </c>
      <c r="W45">
        <v>1000</v>
      </c>
      <c r="X45">
        <v>1000</v>
      </c>
      <c r="Y45">
        <v>1000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</row>
    <row r="46" spans="1:52" x14ac:dyDescent="0.25">
      <c r="A46" t="s">
        <v>29</v>
      </c>
      <c r="B46" t="s">
        <v>10</v>
      </c>
      <c r="C46">
        <v>1.2632332166321834</v>
      </c>
      <c r="D46">
        <v>59305.017928506699</v>
      </c>
      <c r="E46" s="2">
        <v>1.41384008951758</v>
      </c>
      <c r="G46" s="4">
        <v>1776371.4994399999</v>
      </c>
      <c r="H46" s="5">
        <v>253.55439507086001</v>
      </c>
      <c r="I46" s="5">
        <v>246.4616979113477</v>
      </c>
      <c r="K46" t="s">
        <v>29</v>
      </c>
      <c r="L46" t="s">
        <v>10</v>
      </c>
      <c r="M46" s="12">
        <v>11.922734345667577</v>
      </c>
      <c r="N46" s="12">
        <v>11.589218754255709</v>
      </c>
      <c r="P46" s="6">
        <v>83529.238296655894</v>
      </c>
      <c r="Q46" s="13">
        <v>14.46666667</v>
      </c>
      <c r="R46">
        <v>175</v>
      </c>
      <c r="S46" s="14">
        <v>33275.793897339485</v>
      </c>
      <c r="V46">
        <v>1</v>
      </c>
      <c r="W46">
        <v>1000</v>
      </c>
      <c r="X46">
        <v>1000</v>
      </c>
      <c r="Y46">
        <v>1000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</row>
    <row r="47" spans="1:52" x14ac:dyDescent="0.25">
      <c r="A47" t="s">
        <v>30</v>
      </c>
      <c r="B47" t="s">
        <v>10</v>
      </c>
      <c r="C47">
        <v>1.2401348449568457</v>
      </c>
      <c r="D47">
        <v>13014.397152509157</v>
      </c>
      <c r="E47" s="2">
        <v>1.3849686204377873</v>
      </c>
      <c r="G47" s="4">
        <v>1290657.771035</v>
      </c>
      <c r="H47" s="5">
        <v>184.22494983816728</v>
      </c>
      <c r="I47" s="5">
        <v>179.07161073685413</v>
      </c>
      <c r="K47" t="s">
        <v>30</v>
      </c>
      <c r="L47" t="s">
        <v>10</v>
      </c>
      <c r="M47" s="12">
        <v>2.6164261531028639</v>
      </c>
      <c r="N47" s="12">
        <v>2.5432366572591802</v>
      </c>
      <c r="P47" s="6">
        <v>18330.365945589208</v>
      </c>
      <c r="Q47" s="13">
        <v>14.46666667</v>
      </c>
      <c r="R47">
        <v>175</v>
      </c>
      <c r="S47" s="14">
        <v>7302.3230153489458</v>
      </c>
      <c r="V47">
        <v>1</v>
      </c>
      <c r="W47">
        <v>1000</v>
      </c>
      <c r="X47">
        <v>1000</v>
      </c>
      <c r="Y47">
        <v>1000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</row>
    <row r="48" spans="1:52" x14ac:dyDescent="0.25">
      <c r="A48" t="s">
        <v>31</v>
      </c>
      <c r="B48" t="s">
        <v>10</v>
      </c>
      <c r="C48">
        <v>1.2513588371701776</v>
      </c>
      <c r="D48">
        <v>21096.83052696391</v>
      </c>
      <c r="E48" s="2">
        <v>1.3989830847383411</v>
      </c>
      <c r="G48" s="4">
        <v>3424039.4549599998</v>
      </c>
      <c r="H48" s="5">
        <v>488.73799932887539</v>
      </c>
      <c r="I48" s="5">
        <v>475.06649259511562</v>
      </c>
      <c r="K48" t="s">
        <v>31</v>
      </c>
      <c r="L48" t="s">
        <v>10</v>
      </c>
      <c r="M48" s="12">
        <v>4.2413259832788368</v>
      </c>
      <c r="N48" s="12">
        <v>4.1226830358917068</v>
      </c>
      <c r="P48" s="6">
        <v>29714.218104660769</v>
      </c>
      <c r="Q48" s="13">
        <v>14.46666667</v>
      </c>
      <c r="R48">
        <v>175</v>
      </c>
      <c r="S48" s="14">
        <v>11837.342661405022</v>
      </c>
      <c r="V48">
        <v>1</v>
      </c>
      <c r="W48">
        <v>1000</v>
      </c>
      <c r="X48">
        <v>1000</v>
      </c>
      <c r="Y48">
        <v>1000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</row>
    <row r="49" spans="1:52" x14ac:dyDescent="0.25">
      <c r="A49" t="s">
        <v>32</v>
      </c>
      <c r="B49" t="s">
        <v>10</v>
      </c>
      <c r="C49">
        <v>1.1920248861053167</v>
      </c>
      <c r="D49">
        <v>4778.4803584511756</v>
      </c>
      <c r="E49" s="2">
        <v>1.3252334911561299</v>
      </c>
      <c r="G49" s="4">
        <v>183714.03989499999</v>
      </c>
      <c r="H49" s="5">
        <v>26.222838109193578</v>
      </c>
      <c r="I49" s="5">
        <v>25.489304583500004</v>
      </c>
      <c r="K49" t="s">
        <v>32</v>
      </c>
      <c r="L49" t="s">
        <v>10</v>
      </c>
      <c r="M49" s="12">
        <v>0.96067000533555535</v>
      </c>
      <c r="N49" s="12">
        <v>0.93379710724925713</v>
      </c>
      <c r="P49" s="6">
        <v>6730.3381484199526</v>
      </c>
      <c r="Q49" s="13">
        <v>14.46666667</v>
      </c>
      <c r="R49">
        <v>175</v>
      </c>
      <c r="S49" s="14">
        <v>2681.1850515245264</v>
      </c>
      <c r="V49">
        <v>1</v>
      </c>
      <c r="W49">
        <v>1000</v>
      </c>
      <c r="X49">
        <v>1000</v>
      </c>
      <c r="Y49">
        <v>1000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</row>
    <row r="50" spans="1:52" x14ac:dyDescent="0.25">
      <c r="A50" t="s">
        <v>33</v>
      </c>
      <c r="B50" t="s">
        <v>10</v>
      </c>
      <c r="C50">
        <v>1.2664261356215727</v>
      </c>
      <c r="D50">
        <v>114375.96575054934</v>
      </c>
      <c r="E50" s="2">
        <v>1.4178409603022513</v>
      </c>
      <c r="G50" s="4">
        <v>1736880.7228099999</v>
      </c>
      <c r="H50" s="5">
        <v>247.91758994172193</v>
      </c>
      <c r="I50" s="5">
        <v>240.98257157818153</v>
      </c>
      <c r="K50" t="s">
        <v>33</v>
      </c>
      <c r="L50" t="s">
        <v>10</v>
      </c>
      <c r="M50" s="12">
        <v>22.994247414559542</v>
      </c>
      <c r="N50" s="12">
        <v>22.351027511876367</v>
      </c>
      <c r="P50" s="6">
        <v>161094.92303172377</v>
      </c>
      <c r="Q50" s="13">
        <v>14.46666667</v>
      </c>
      <c r="R50">
        <v>175</v>
      </c>
      <c r="S50" s="14">
        <v>64175.869025325694</v>
      </c>
      <c r="V50">
        <v>1</v>
      </c>
      <c r="W50">
        <v>1000</v>
      </c>
      <c r="X50">
        <v>1000</v>
      </c>
      <c r="Y50">
        <v>1000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</row>
    <row r="51" spans="1:52" x14ac:dyDescent="0.25">
      <c r="A51" t="s">
        <v>34</v>
      </c>
      <c r="B51" t="s">
        <v>10</v>
      </c>
      <c r="C51">
        <v>1.2402108943887744</v>
      </c>
      <c r="D51">
        <v>13047.013680017521</v>
      </c>
      <c r="E51" s="2">
        <v>1.3850630252145373</v>
      </c>
      <c r="G51" s="4">
        <v>470085.431431</v>
      </c>
      <c r="H51" s="5">
        <v>67.09870499255743</v>
      </c>
      <c r="I51" s="5">
        <v>65.221747607635493</v>
      </c>
      <c r="K51" t="s">
        <v>34</v>
      </c>
      <c r="L51" t="s">
        <v>10</v>
      </c>
      <c r="M51" s="12">
        <v>2.6229834092397604</v>
      </c>
      <c r="N51" s="12">
        <v>2.549610486751221</v>
      </c>
      <c r="P51" s="6">
        <v>18376.305290923199</v>
      </c>
      <c r="Q51" s="13">
        <v>14.46666667</v>
      </c>
      <c r="R51">
        <v>175</v>
      </c>
      <c r="S51" s="14">
        <v>7320.6240105248326</v>
      </c>
      <c r="V51">
        <v>1</v>
      </c>
      <c r="W51">
        <v>1000</v>
      </c>
      <c r="X51">
        <v>1000</v>
      </c>
      <c r="Y51">
        <v>1000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</row>
    <row r="52" spans="1:52" x14ac:dyDescent="0.25">
      <c r="A52" t="s">
        <v>35</v>
      </c>
      <c r="B52" t="s">
        <v>10</v>
      </c>
      <c r="C52">
        <v>1.2520542189485295</v>
      </c>
      <c r="D52">
        <v>21931.059749131731</v>
      </c>
      <c r="E52" s="2">
        <v>1.3998521273471012</v>
      </c>
      <c r="G52" s="4">
        <v>646722.05507</v>
      </c>
      <c r="H52" s="5">
        <v>92.311332119408362</v>
      </c>
      <c r="I52" s="5">
        <v>89.729099920549601</v>
      </c>
      <c r="K52" t="s">
        <v>35</v>
      </c>
      <c r="L52" t="s">
        <v>10</v>
      </c>
      <c r="M52" s="12">
        <v>4.4090400516036841</v>
      </c>
      <c r="N52" s="12">
        <v>4.2857056253104773</v>
      </c>
      <c r="P52" s="6">
        <v>30889.202631922206</v>
      </c>
      <c r="Q52" s="13">
        <v>14.46666667</v>
      </c>
      <c r="R52">
        <v>175</v>
      </c>
      <c r="S52" s="14">
        <v>12305.424560230311</v>
      </c>
      <c r="V52">
        <v>1</v>
      </c>
      <c r="W52">
        <v>1000</v>
      </c>
      <c r="X52">
        <v>1000</v>
      </c>
      <c r="Y52">
        <v>1000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</row>
    <row r="53" spans="1:52" x14ac:dyDescent="0.25">
      <c r="A53" t="s">
        <v>36</v>
      </c>
      <c r="B53" t="s">
        <v>10</v>
      </c>
      <c r="C53">
        <v>1.2669926298891854</v>
      </c>
      <c r="D53">
        <v>136849.5992737037</v>
      </c>
      <c r="E53" s="2">
        <v>1.418551034321258</v>
      </c>
      <c r="G53" s="4">
        <v>2672148.6331099998</v>
      </c>
      <c r="H53" s="5">
        <v>381.41516592741107</v>
      </c>
      <c r="I53" s="5">
        <v>370.74580930587729</v>
      </c>
      <c r="K53" t="s">
        <v>36</v>
      </c>
      <c r="L53" t="s">
        <v>10</v>
      </c>
      <c r="M53" s="12">
        <v>27.51236698753522</v>
      </c>
      <c r="N53" s="12">
        <v>26.742761368474987</v>
      </c>
      <c r="P53" s="6">
        <v>192748.32362946551</v>
      </c>
      <c r="Q53" s="13">
        <v>14.46666667</v>
      </c>
      <c r="R53">
        <v>175</v>
      </c>
      <c r="S53" s="14">
        <v>76785.729427734579</v>
      </c>
      <c r="V53">
        <v>1</v>
      </c>
      <c r="W53">
        <v>1000</v>
      </c>
      <c r="X53">
        <v>1000</v>
      </c>
      <c r="Y53">
        <v>1000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</row>
    <row r="54" spans="1:52" x14ac:dyDescent="0.25">
      <c r="A54" t="s">
        <v>37</v>
      </c>
      <c r="B54" t="s">
        <v>10</v>
      </c>
      <c r="C54">
        <v>0.85301029516420857</v>
      </c>
      <c r="D54">
        <v>638.81633468801738</v>
      </c>
      <c r="E54" s="2">
        <v>0.91912432229563523</v>
      </c>
      <c r="G54" s="4">
        <v>9534.0681471999997</v>
      </c>
      <c r="H54" s="5">
        <v>1.3608667344582688</v>
      </c>
      <c r="I54" s="5">
        <v>1.3227991015968092</v>
      </c>
      <c r="K54" t="s">
        <v>37</v>
      </c>
      <c r="L54" t="s">
        <v>10</v>
      </c>
      <c r="M54" s="12">
        <v>0.12842821265714904</v>
      </c>
      <c r="N54" s="12">
        <v>0.12483568010073234</v>
      </c>
      <c r="P54" s="6">
        <v>899.75256246070012</v>
      </c>
      <c r="Q54" s="13">
        <v>14.46666667</v>
      </c>
      <c r="R54">
        <v>175</v>
      </c>
      <c r="S54" s="14">
        <v>358.43713456015053</v>
      </c>
      <c r="V54">
        <v>1</v>
      </c>
      <c r="W54">
        <v>1000</v>
      </c>
      <c r="X54">
        <v>1000</v>
      </c>
      <c r="Y54">
        <v>1000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</row>
    <row r="55" spans="1:52" x14ac:dyDescent="0.25">
      <c r="A55" t="s">
        <v>26</v>
      </c>
      <c r="B55" t="s">
        <v>8</v>
      </c>
      <c r="C55">
        <v>2.0811908888121415</v>
      </c>
      <c r="D55">
        <v>6504.2302006983455</v>
      </c>
      <c r="E55" s="2">
        <v>1.3523943408300534</v>
      </c>
      <c r="G55" s="4">
        <v>467187.16804100003</v>
      </c>
      <c r="H55" s="5">
        <v>62.911926096302338</v>
      </c>
      <c r="I55" s="5">
        <v>61.250286621046627</v>
      </c>
      <c r="K55" t="s">
        <v>26</v>
      </c>
      <c r="L55" t="s">
        <v>8</v>
      </c>
      <c r="M55" s="12">
        <v>0.72857968319662614</v>
      </c>
      <c r="N55" s="12">
        <v>0.70933632446340866</v>
      </c>
      <c r="P55" s="6">
        <v>5410.469842614576</v>
      </c>
      <c r="Q55" s="13">
        <v>15</v>
      </c>
      <c r="R55">
        <v>125</v>
      </c>
      <c r="S55" s="14">
        <v>1169.4529046511998</v>
      </c>
      <c r="V55">
        <v>1</v>
      </c>
      <c r="W55">
        <v>1000</v>
      </c>
      <c r="X55">
        <v>1000</v>
      </c>
      <c r="Y55">
        <v>1000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</row>
    <row r="56" spans="1:52" x14ac:dyDescent="0.25">
      <c r="A56" t="s">
        <v>27</v>
      </c>
      <c r="B56" t="s">
        <v>8</v>
      </c>
      <c r="C56">
        <v>2.0677925631034908</v>
      </c>
      <c r="D56">
        <v>10671.560026673516</v>
      </c>
      <c r="E56" s="2">
        <v>1.3878097568421861</v>
      </c>
      <c r="G56" s="4">
        <v>489820.50060000003</v>
      </c>
      <c r="H56" s="5">
        <v>65.95975498089166</v>
      </c>
      <c r="I56" s="5">
        <v>64.217615780024204</v>
      </c>
      <c r="K56" t="s">
        <v>27</v>
      </c>
      <c r="L56" t="s">
        <v>8</v>
      </c>
      <c r="M56" s="12">
        <v>1.2274473958457113</v>
      </c>
      <c r="N56" s="12">
        <v>1.1950278663019012</v>
      </c>
      <c r="P56" s="6">
        <v>9115.0868899905236</v>
      </c>
      <c r="Q56" s="13">
        <v>15</v>
      </c>
      <c r="R56">
        <v>125</v>
      </c>
      <c r="S56" s="14">
        <v>2069.9798632286593</v>
      </c>
      <c r="V56">
        <v>1</v>
      </c>
      <c r="W56">
        <v>1000</v>
      </c>
      <c r="X56">
        <v>1000</v>
      </c>
      <c r="Y56">
        <v>1000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</row>
    <row r="57" spans="1:52" x14ac:dyDescent="0.25">
      <c r="A57" t="s">
        <v>28</v>
      </c>
      <c r="B57" t="s">
        <v>8</v>
      </c>
      <c r="C57">
        <v>2.3838621448978334</v>
      </c>
      <c r="D57">
        <v>6133.7224835940397</v>
      </c>
      <c r="E57" s="2">
        <v>1.3401303042690436</v>
      </c>
      <c r="G57" s="4">
        <v>154111.95790000001</v>
      </c>
      <c r="H57" s="5">
        <v>20.752881862351128</v>
      </c>
      <c r="I57" s="5">
        <v>20.204753552386261</v>
      </c>
      <c r="K57" t="s">
        <v>28</v>
      </c>
      <c r="L57" t="s">
        <v>8</v>
      </c>
      <c r="M57" s="12">
        <v>0.63587617218485104</v>
      </c>
      <c r="N57" s="12">
        <v>0.6190813128531012</v>
      </c>
      <c r="P57" s="6">
        <v>4722.0488473528458</v>
      </c>
      <c r="Q57" s="13">
        <v>15</v>
      </c>
      <c r="R57">
        <v>125</v>
      </c>
      <c r="S57" s="14">
        <v>861.28434436956411</v>
      </c>
      <c r="V57">
        <v>1</v>
      </c>
      <c r="W57">
        <v>1000</v>
      </c>
      <c r="X57">
        <v>1000</v>
      </c>
      <c r="Y57">
        <v>1000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</row>
    <row r="58" spans="1:52" x14ac:dyDescent="0.25">
      <c r="A58" t="s">
        <v>30</v>
      </c>
      <c r="B58" t="s">
        <v>8</v>
      </c>
      <c r="C58">
        <v>2.1068963331176915</v>
      </c>
      <c r="D58">
        <v>29976.459814081794</v>
      </c>
      <c r="E58" s="2">
        <v>1.4230728598120446</v>
      </c>
      <c r="G58" s="4">
        <v>2185092.1240500002</v>
      </c>
      <c r="H58" s="5">
        <v>294.24685356465483</v>
      </c>
      <c r="I58" s="5">
        <v>286.4751603787812</v>
      </c>
      <c r="K58" t="s">
        <v>30</v>
      </c>
      <c r="L58" t="s">
        <v>8</v>
      </c>
      <c r="M58" s="12">
        <v>3.4856664000992934</v>
      </c>
      <c r="N58" s="12">
        <v>3.393602442637373</v>
      </c>
      <c r="P58" s="6">
        <v>25884.736253429845</v>
      </c>
      <c r="Q58" s="13">
        <v>15</v>
      </c>
      <c r="R58">
        <v>125</v>
      </c>
      <c r="S58" s="14">
        <v>5992.7304990030916</v>
      </c>
      <c r="V58">
        <v>1</v>
      </c>
      <c r="W58">
        <v>1000</v>
      </c>
      <c r="X58">
        <v>1000</v>
      </c>
      <c r="Y58">
        <v>1000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</row>
    <row r="59" spans="1:52" x14ac:dyDescent="0.25">
      <c r="A59" t="s">
        <v>31</v>
      </c>
      <c r="B59" t="s">
        <v>8</v>
      </c>
      <c r="C59">
        <v>2.4437040845369125</v>
      </c>
      <c r="D59">
        <v>3081.5600286946374</v>
      </c>
      <c r="E59" s="2">
        <v>1.2389174244861669</v>
      </c>
      <c r="G59" s="4">
        <v>768121.29819999996</v>
      </c>
      <c r="H59" s="5">
        <v>103.43603945285015</v>
      </c>
      <c r="I59" s="5">
        <v>100.70407085828084</v>
      </c>
      <c r="K59" t="s">
        <v>31</v>
      </c>
      <c r="L59" t="s">
        <v>8</v>
      </c>
      <c r="M59" s="12">
        <v>0.29625272889684834</v>
      </c>
      <c r="N59" s="12">
        <v>0.28842805622296297</v>
      </c>
      <c r="P59" s="6">
        <v>2199.9878564498681</v>
      </c>
      <c r="Q59" s="13">
        <v>15</v>
      </c>
      <c r="R59">
        <v>125</v>
      </c>
      <c r="S59" s="14">
        <v>323.21110514033359</v>
      </c>
      <c r="V59">
        <v>1</v>
      </c>
      <c r="W59">
        <v>1000</v>
      </c>
      <c r="X59">
        <v>1000</v>
      </c>
      <c r="Y59">
        <v>1000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</row>
    <row r="60" spans="1:52" x14ac:dyDescent="0.25">
      <c r="A60" t="s">
        <v>32</v>
      </c>
      <c r="B60" t="s">
        <v>8</v>
      </c>
      <c r="C60">
        <v>0.99697978383672792</v>
      </c>
      <c r="D60">
        <v>512.70346093731814</v>
      </c>
      <c r="E60" s="2">
        <v>0.75199381220667816</v>
      </c>
      <c r="G60" s="4">
        <v>32911.565960400003</v>
      </c>
      <c r="H60" s="5">
        <v>4.4319068396000043</v>
      </c>
      <c r="I60" s="5">
        <v>4.3148506340077235</v>
      </c>
      <c r="K60" t="s">
        <v>32</v>
      </c>
      <c r="L60" t="s">
        <v>8</v>
      </c>
      <c r="M60" s="12">
        <v>5.3151396248973908E-2</v>
      </c>
      <c r="N60" s="12">
        <v>5.1747553390355021E-2</v>
      </c>
      <c r="P60" s="6">
        <v>394.7049761752985</v>
      </c>
      <c r="Q60" s="13">
        <v>15</v>
      </c>
      <c r="R60">
        <v>125</v>
      </c>
      <c r="S60" s="14">
        <v>71.992736122397858</v>
      </c>
      <c r="V60">
        <v>1</v>
      </c>
      <c r="W60">
        <v>1000</v>
      </c>
      <c r="X60">
        <v>1000</v>
      </c>
      <c r="Y60">
        <v>1000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</row>
    <row r="61" spans="1:52" x14ac:dyDescent="0.25">
      <c r="A61" t="s">
        <v>34</v>
      </c>
      <c r="B61" t="s">
        <v>8</v>
      </c>
      <c r="C61">
        <v>2.233815853930408</v>
      </c>
      <c r="D61">
        <v>4010.6128103900573</v>
      </c>
      <c r="E61" s="2">
        <v>1.2913552021920025</v>
      </c>
      <c r="G61" s="4">
        <v>241271.57902229999</v>
      </c>
      <c r="H61" s="5">
        <v>32.489890106007834</v>
      </c>
      <c r="I61" s="5">
        <v>31.631762127789166</v>
      </c>
      <c r="K61" t="s">
        <v>34</v>
      </c>
      <c r="L61" t="s">
        <v>8</v>
      </c>
      <c r="M61" s="12">
        <v>0.41577575914260173</v>
      </c>
      <c r="N61" s="12">
        <v>0.40479422579726743</v>
      </c>
      <c r="P61" s="6">
        <v>3087.5719677790285</v>
      </c>
      <c r="Q61" s="13">
        <v>15</v>
      </c>
      <c r="R61">
        <v>125</v>
      </c>
      <c r="S61" s="14">
        <v>563.16177234235556</v>
      </c>
      <c r="V61">
        <v>1</v>
      </c>
      <c r="W61">
        <v>1000</v>
      </c>
      <c r="X61">
        <v>1000</v>
      </c>
      <c r="Y61">
        <v>1000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</row>
    <row r="62" spans="1:52" x14ac:dyDescent="0.25">
      <c r="A62" t="s">
        <v>36</v>
      </c>
      <c r="B62" t="s">
        <v>8</v>
      </c>
      <c r="C62">
        <v>1.6838610249741293</v>
      </c>
      <c r="D62">
        <v>3264.0674238375245</v>
      </c>
      <c r="E62" s="2">
        <v>1.2866063394865264</v>
      </c>
      <c r="G62" s="4">
        <v>126326.6516</v>
      </c>
      <c r="H62" s="5">
        <v>17.011282657393259</v>
      </c>
      <c r="I62" s="5">
        <v>16.561978041524586</v>
      </c>
      <c r="K62" t="s">
        <v>36</v>
      </c>
      <c r="L62" t="s">
        <v>8</v>
      </c>
      <c r="M62" s="12">
        <v>0.40169513937167528</v>
      </c>
      <c r="N62" s="12">
        <v>0.39108550552297405</v>
      </c>
      <c r="P62" s="6">
        <v>2983.0085680673178</v>
      </c>
      <c r="Q62" s="13">
        <v>15</v>
      </c>
      <c r="R62">
        <v>125</v>
      </c>
      <c r="S62" s="14">
        <v>757.02793636612398</v>
      </c>
      <c r="V62">
        <v>1</v>
      </c>
      <c r="W62">
        <v>1000</v>
      </c>
      <c r="X62">
        <v>1000</v>
      </c>
      <c r="Y62">
        <v>1000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</row>
    <row r="63" spans="1:52" x14ac:dyDescent="0.25">
      <c r="A63" t="s">
        <v>37</v>
      </c>
      <c r="B63" t="s">
        <v>8</v>
      </c>
      <c r="C63">
        <v>0.65710651450620949</v>
      </c>
      <c r="D63">
        <v>282.1480469179524</v>
      </c>
      <c r="E63" s="2">
        <v>0.54104438844734193</v>
      </c>
      <c r="G63" s="4">
        <v>1933.3827220000001</v>
      </c>
      <c r="H63" s="5">
        <v>0.26035139499306076</v>
      </c>
      <c r="I63" s="5">
        <v>0.25347495387605945</v>
      </c>
      <c r="K63" t="s">
        <v>37</v>
      </c>
      <c r="L63" t="s">
        <v>8</v>
      </c>
      <c r="M63" s="12">
        <v>2.9249973493827474E-2</v>
      </c>
      <c r="N63" s="12">
        <v>2.8477418691847195E-2</v>
      </c>
      <c r="P63" s="6">
        <v>217.21179321290481</v>
      </c>
      <c r="Q63" s="13">
        <v>15</v>
      </c>
      <c r="R63">
        <v>125</v>
      </c>
      <c r="S63" s="14">
        <v>39.618632283228223</v>
      </c>
      <c r="V63">
        <v>1</v>
      </c>
      <c r="W63">
        <v>1000</v>
      </c>
      <c r="X63">
        <v>1000</v>
      </c>
      <c r="Y63">
        <v>1000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</row>
    <row r="64" spans="1:52" x14ac:dyDescent="0.25">
      <c r="A64" t="s">
        <v>28</v>
      </c>
      <c r="B64" t="s">
        <v>15</v>
      </c>
      <c r="C64">
        <v>3.9471239501379163</v>
      </c>
      <c r="D64">
        <v>13673.205281553524</v>
      </c>
      <c r="E64" s="2">
        <v>1.4453159461043155</v>
      </c>
      <c r="G64" s="4">
        <v>202564.09330000001</v>
      </c>
      <c r="H64" s="5">
        <v>28.855999489973314</v>
      </c>
      <c r="I64" s="5">
        <v>28.155910456827101</v>
      </c>
      <c r="K64" t="s">
        <v>28</v>
      </c>
      <c r="L64" t="s">
        <v>15</v>
      </c>
      <c r="M64" s="12">
        <v>1.1104347065718261</v>
      </c>
      <c r="N64" s="12">
        <v>1.0834939256653806</v>
      </c>
      <c r="P64" s="6">
        <v>7795.0583407700742</v>
      </c>
      <c r="Q64" s="13">
        <v>18</v>
      </c>
      <c r="R64">
        <v>125</v>
      </c>
      <c r="S64" s="14">
        <v>1070.3400280927992</v>
      </c>
      <c r="V64">
        <v>1</v>
      </c>
      <c r="W64">
        <v>1000</v>
      </c>
      <c r="X64">
        <v>1000</v>
      </c>
      <c r="Y64">
        <v>1000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</row>
    <row r="65" spans="1:52" x14ac:dyDescent="0.25">
      <c r="A65" t="s">
        <v>31</v>
      </c>
      <c r="B65" t="s">
        <v>15</v>
      </c>
      <c r="C65">
        <v>3.9146426618574832</v>
      </c>
      <c r="D65">
        <v>35746.085324232452</v>
      </c>
      <c r="E65" s="2">
        <v>1.4807818427770856</v>
      </c>
      <c r="G65" s="4">
        <v>1743325.2704799999</v>
      </c>
      <c r="H65" s="5">
        <v>248.34309129666698</v>
      </c>
      <c r="I65" s="5">
        <v>242.31792225912119</v>
      </c>
      <c r="K65" t="s">
        <v>31</v>
      </c>
      <c r="L65" t="s">
        <v>15</v>
      </c>
      <c r="M65" s="12">
        <v>2.9576735105103129</v>
      </c>
      <c r="N65" s="12">
        <v>2.8859159964774057</v>
      </c>
      <c r="P65" s="6">
        <v>20762.353185587181</v>
      </c>
      <c r="Q65" s="13">
        <v>18</v>
      </c>
      <c r="R65">
        <v>125</v>
      </c>
      <c r="S65" s="14">
        <v>3085.4887345238426</v>
      </c>
      <c r="V65">
        <v>1</v>
      </c>
      <c r="W65">
        <v>1000</v>
      </c>
      <c r="X65">
        <v>1000</v>
      </c>
      <c r="Y65">
        <v>1000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</row>
    <row r="66" spans="1:52" x14ac:dyDescent="0.25">
      <c r="A66" t="s">
        <v>32</v>
      </c>
      <c r="B66" t="s">
        <v>15</v>
      </c>
      <c r="C66">
        <v>1.8310280547858111</v>
      </c>
      <c r="D66">
        <v>26847.016898317699</v>
      </c>
      <c r="E66" s="2">
        <v>1.4820954061239693</v>
      </c>
      <c r="G66" s="4">
        <v>803570.22879400011</v>
      </c>
      <c r="H66" s="5">
        <v>114.47153211845865</v>
      </c>
      <c r="I66" s="5">
        <v>111.6942842095299</v>
      </c>
      <c r="K66" t="s">
        <v>32</v>
      </c>
      <c r="L66" t="s">
        <v>15</v>
      </c>
      <c r="M66" s="12">
        <v>3.1452363289896463</v>
      </c>
      <c r="N66" s="12">
        <v>3.0689282648262886</v>
      </c>
      <c r="P66" s="6">
        <v>22079.011521239721</v>
      </c>
      <c r="Q66" s="13">
        <v>18</v>
      </c>
      <c r="R66">
        <v>125</v>
      </c>
      <c r="S66" s="14">
        <v>7174.3374653407309</v>
      </c>
      <c r="V66">
        <v>1</v>
      </c>
      <c r="W66">
        <v>1000</v>
      </c>
      <c r="X66">
        <v>1000</v>
      </c>
      <c r="Y66">
        <v>1000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</row>
    <row r="67" spans="1:52" x14ac:dyDescent="0.25">
      <c r="A67" t="s">
        <v>33</v>
      </c>
      <c r="B67" t="s">
        <v>15</v>
      </c>
      <c r="C67">
        <v>2.5123855950247012</v>
      </c>
      <c r="D67">
        <v>132733.85525762761</v>
      </c>
      <c r="E67" s="2">
        <v>1.4978194580223094</v>
      </c>
      <c r="G67" s="4">
        <v>382308.57990100002</v>
      </c>
      <c r="H67" s="5">
        <v>54.461262146284234</v>
      </c>
      <c r="I67" s="5">
        <v>53.139951741729966</v>
      </c>
      <c r="K67" t="s">
        <v>33</v>
      </c>
      <c r="L67" t="s">
        <v>15</v>
      </c>
      <c r="M67" s="12">
        <v>12.943849383862279</v>
      </c>
      <c r="N67" s="12">
        <v>12.629812540207389</v>
      </c>
      <c r="P67" s="6">
        <v>90863.569468972535</v>
      </c>
      <c r="Q67" s="13">
        <v>18</v>
      </c>
      <c r="R67">
        <v>125</v>
      </c>
      <c r="S67" s="14">
        <v>21767.976083259728</v>
      </c>
      <c r="V67">
        <v>1</v>
      </c>
      <c r="W67">
        <v>1000</v>
      </c>
      <c r="X67">
        <v>1000</v>
      </c>
      <c r="Y67">
        <v>1000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</row>
    <row r="68" spans="1:52" x14ac:dyDescent="0.25">
      <c r="A68" t="s">
        <v>37</v>
      </c>
      <c r="B68" t="s">
        <v>15</v>
      </c>
      <c r="C68">
        <v>1.2445107495829386</v>
      </c>
      <c r="D68">
        <v>628.96033393290043</v>
      </c>
      <c r="E68" s="2">
        <v>0.8050169545725151</v>
      </c>
      <c r="G68" s="4">
        <v>2541.229902</v>
      </c>
      <c r="H68" s="5">
        <v>0.36200753826303594</v>
      </c>
      <c r="I68" s="5">
        <v>0.3532247023906458</v>
      </c>
      <c r="K68" t="s">
        <v>37</v>
      </c>
      <c r="L68" t="s">
        <v>15</v>
      </c>
      <c r="M68" s="12">
        <v>5.1079419161382249E-2</v>
      </c>
      <c r="N68" s="12">
        <v>4.9840157246826562E-2</v>
      </c>
      <c r="P68" s="6">
        <v>358.56863084265359</v>
      </c>
      <c r="Q68" s="13">
        <v>18</v>
      </c>
      <c r="R68">
        <v>125</v>
      </c>
      <c r="S68" s="14">
        <v>49.235084797506175</v>
      </c>
      <c r="V68">
        <v>1</v>
      </c>
      <c r="W68">
        <v>1000</v>
      </c>
      <c r="X68">
        <v>1000</v>
      </c>
      <c r="Y68">
        <v>1000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</row>
    <row r="69" spans="1:52" x14ac:dyDescent="0.25">
      <c r="A69" t="s">
        <v>29</v>
      </c>
      <c r="B69" t="s">
        <v>13</v>
      </c>
      <c r="C69">
        <v>3.5904668915858236</v>
      </c>
      <c r="D69">
        <v>37739.446967660362</v>
      </c>
      <c r="E69" s="2">
        <v>1.4039611051760235</v>
      </c>
      <c r="G69" s="4">
        <v>219670.010488</v>
      </c>
      <c r="H69" s="5">
        <v>31.292800255652022</v>
      </c>
      <c r="I69" s="5">
        <v>30.533590848158468</v>
      </c>
      <c r="K69" t="s">
        <v>29</v>
      </c>
      <c r="L69" t="s">
        <v>13</v>
      </c>
      <c r="M69" s="12">
        <v>3.678655803977978</v>
      </c>
      <c r="N69" s="12">
        <v>3.5894061979825413</v>
      </c>
      <c r="P69" s="6">
        <v>25823.523380450089</v>
      </c>
      <c r="Q69" s="13">
        <v>15</v>
      </c>
      <c r="R69">
        <v>125</v>
      </c>
      <c r="S69" s="14">
        <v>3511.9047096830691</v>
      </c>
      <c r="V69">
        <v>1</v>
      </c>
      <c r="W69">
        <v>1000</v>
      </c>
      <c r="X69">
        <v>1000</v>
      </c>
      <c r="Y69">
        <v>1000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</row>
    <row r="70" spans="1:52" x14ac:dyDescent="0.25">
      <c r="A70" t="s">
        <v>28</v>
      </c>
      <c r="B70" t="s">
        <v>12</v>
      </c>
      <c r="C70">
        <v>1.4076033032391322</v>
      </c>
      <c r="D70">
        <v>87995.607064310461</v>
      </c>
      <c r="E70" s="2">
        <v>1.27422007364171</v>
      </c>
      <c r="G70" s="4">
        <v>401595.89041200001</v>
      </c>
      <c r="H70" s="5">
        <v>57.208810407190015</v>
      </c>
      <c r="I70" s="5">
        <v>55.820840436531704</v>
      </c>
      <c r="K70" t="s">
        <v>28</v>
      </c>
      <c r="L70" t="s">
        <v>12</v>
      </c>
      <c r="M70" s="12">
        <v>20.614098332456166</v>
      </c>
      <c r="N70" s="12">
        <v>20.113969956179865</v>
      </c>
      <c r="P70" s="6">
        <v>144707.38188645872</v>
      </c>
      <c r="Q70" s="13">
        <v>10</v>
      </c>
      <c r="R70">
        <v>25</v>
      </c>
      <c r="S70" s="14">
        <v>33431.649726986216</v>
      </c>
      <c r="V70">
        <v>1</v>
      </c>
      <c r="W70">
        <v>1000</v>
      </c>
      <c r="X70">
        <v>1000</v>
      </c>
      <c r="Y70">
        <v>1000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</row>
    <row r="71" spans="1:52" x14ac:dyDescent="0.25">
      <c r="A71" t="s">
        <v>36</v>
      </c>
      <c r="B71" t="s">
        <v>12</v>
      </c>
      <c r="C71">
        <v>1.3973552406663181</v>
      </c>
      <c r="D71">
        <v>232431.78533668286</v>
      </c>
      <c r="E71" s="2">
        <v>1.2747587435688323</v>
      </c>
      <c r="G71" s="4">
        <v>929474.49571399996</v>
      </c>
      <c r="H71" s="5">
        <v>132.40705762469099</v>
      </c>
      <c r="I71" s="5">
        <v>129.19466745999009</v>
      </c>
      <c r="K71" t="s">
        <v>36</v>
      </c>
      <c r="L71" t="s">
        <v>12</v>
      </c>
      <c r="M71" s="12">
        <v>54.917273767281912</v>
      </c>
      <c r="N71" s="12">
        <v>53.584899849403186</v>
      </c>
      <c r="P71" s="6">
        <v>385509.70209999906</v>
      </c>
      <c r="Q71" s="13">
        <v>10</v>
      </c>
      <c r="R71">
        <v>25</v>
      </c>
      <c r="S71" s="14">
        <v>89759.333756086242</v>
      </c>
      <c r="V71">
        <v>1</v>
      </c>
      <c r="W71">
        <v>1000</v>
      </c>
      <c r="X71">
        <v>1000</v>
      </c>
      <c r="Y71">
        <v>1000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</row>
    <row r="72" spans="1:52" x14ac:dyDescent="0.25">
      <c r="A72" t="s">
        <v>37</v>
      </c>
      <c r="B72" t="s">
        <v>12</v>
      </c>
      <c r="C72">
        <v>1.3860682703617748</v>
      </c>
      <c r="D72">
        <v>4047.7521768466322</v>
      </c>
      <c r="E72" s="2">
        <v>1.2565444533244332</v>
      </c>
      <c r="G72" s="4">
        <v>5038.1460471600003</v>
      </c>
      <c r="H72" s="5">
        <v>0.71770241901633225</v>
      </c>
      <c r="I72" s="5">
        <v>0.70028990163704574</v>
      </c>
      <c r="K72" t="s">
        <v>37</v>
      </c>
      <c r="L72" t="s">
        <v>12</v>
      </c>
      <c r="M72" s="12">
        <v>0.94823780621171661</v>
      </c>
      <c r="N72" s="12">
        <v>0.92523216091517724</v>
      </c>
      <c r="P72" s="6">
        <v>6656.4643347321862</v>
      </c>
      <c r="Q72" s="13">
        <v>10</v>
      </c>
      <c r="R72">
        <v>25</v>
      </c>
      <c r="S72" s="14">
        <v>1537.8385066323078</v>
      </c>
      <c r="V72">
        <v>1</v>
      </c>
      <c r="W72">
        <v>1000</v>
      </c>
      <c r="X72">
        <v>1000</v>
      </c>
      <c r="Y72">
        <v>1000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</row>
    <row r="73" spans="1:52" x14ac:dyDescent="0.25">
      <c r="A73" t="s">
        <v>27</v>
      </c>
      <c r="B73" t="s">
        <v>9</v>
      </c>
      <c r="C73">
        <v>2.1863899885884184</v>
      </c>
      <c r="D73">
        <v>14830.910287085573</v>
      </c>
      <c r="E73" s="2">
        <v>1.2388715320916603</v>
      </c>
      <c r="G73" s="4">
        <v>805984.42942400009</v>
      </c>
      <c r="H73" s="5">
        <v>115.04400656256827</v>
      </c>
      <c r="I73" s="5">
        <v>111.82587146245609</v>
      </c>
      <c r="K73" t="s">
        <v>27</v>
      </c>
      <c r="L73" t="s">
        <v>9</v>
      </c>
      <c r="M73" s="12">
        <v>2.4463920558892838</v>
      </c>
      <c r="N73" s="12">
        <v>2.3779589373033874</v>
      </c>
      <c r="P73" s="6">
        <v>17139.127575854771</v>
      </c>
      <c r="Q73" s="13">
        <v>10</v>
      </c>
      <c r="R73">
        <v>125</v>
      </c>
      <c r="S73" s="14">
        <v>2427.063496741479</v>
      </c>
      <c r="V73">
        <v>1</v>
      </c>
      <c r="W73">
        <v>1000</v>
      </c>
      <c r="X73">
        <v>1000</v>
      </c>
      <c r="Y73">
        <v>1000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</row>
    <row r="74" spans="1:52" x14ac:dyDescent="0.25">
      <c r="A74" t="s">
        <v>28</v>
      </c>
      <c r="B74" t="s">
        <v>9</v>
      </c>
      <c r="C74">
        <v>1.7731474303140116</v>
      </c>
      <c r="D74">
        <v>2491.8583676119279</v>
      </c>
      <c r="E74" s="2">
        <v>1.0881530185349462</v>
      </c>
      <c r="G74" s="4">
        <v>133512.62041450001</v>
      </c>
      <c r="H74" s="5">
        <v>19.05722519990664</v>
      </c>
      <c r="I74" s="5">
        <v>18.524135931208338</v>
      </c>
      <c r="K74" t="s">
        <v>28</v>
      </c>
      <c r="L74" t="s">
        <v>9</v>
      </c>
      <c r="M74" s="12">
        <v>0.40874439719557115</v>
      </c>
      <c r="N74" s="12">
        <v>0.39731055782494851</v>
      </c>
      <c r="P74" s="6">
        <v>2863.6139299856341</v>
      </c>
      <c r="Q74" s="13">
        <v>10</v>
      </c>
      <c r="R74">
        <v>125</v>
      </c>
      <c r="S74" s="14">
        <v>400.66763340492827</v>
      </c>
      <c r="V74">
        <v>1</v>
      </c>
      <c r="W74">
        <v>1000</v>
      </c>
      <c r="X74">
        <v>1000</v>
      </c>
      <c r="Y74">
        <v>1000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</row>
    <row r="75" spans="1:52" x14ac:dyDescent="0.25">
      <c r="A75" t="s">
        <v>29</v>
      </c>
      <c r="B75" t="s">
        <v>9</v>
      </c>
      <c r="C75">
        <v>2.0456992914616445</v>
      </c>
      <c r="D75">
        <v>7311.4013209641698</v>
      </c>
      <c r="E75" s="2">
        <v>1.2050920537184733</v>
      </c>
      <c r="G75" s="4">
        <v>217698.56760100002</v>
      </c>
      <c r="H75" s="5">
        <v>31.073696371094421</v>
      </c>
      <c r="I75" s="5">
        <v>30.204469403345684</v>
      </c>
      <c r="K75" t="s">
        <v>29</v>
      </c>
      <c r="L75" t="s">
        <v>9</v>
      </c>
      <c r="M75" s="12">
        <v>1.2176329137884709</v>
      </c>
      <c r="N75" s="12">
        <v>1.1835719719280762</v>
      </c>
      <c r="P75" s="6">
        <v>8530.5892813628598</v>
      </c>
      <c r="Q75" s="13">
        <v>10</v>
      </c>
      <c r="R75">
        <v>125</v>
      </c>
      <c r="S75" s="14">
        <v>1232.5336482317964</v>
      </c>
      <c r="V75">
        <v>1</v>
      </c>
      <c r="W75">
        <v>1000</v>
      </c>
      <c r="X75">
        <v>1000</v>
      </c>
      <c r="Y75">
        <v>1000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</row>
    <row r="76" spans="1:52" x14ac:dyDescent="0.25">
      <c r="A76" t="s">
        <v>30</v>
      </c>
      <c r="B76" t="s">
        <v>9</v>
      </c>
      <c r="C76">
        <v>1.626315768987775</v>
      </c>
      <c r="D76">
        <v>3757.3199127331236</v>
      </c>
      <c r="E76" s="2">
        <v>1.1578911351122281</v>
      </c>
      <c r="G76" s="4">
        <v>411786.01697999996</v>
      </c>
      <c r="H76" s="5">
        <v>58.777206494766446</v>
      </c>
      <c r="I76" s="5">
        <v>57.133027045883331</v>
      </c>
      <c r="K76" t="s">
        <v>30</v>
      </c>
      <c r="L76" t="s">
        <v>9</v>
      </c>
      <c r="M76" s="12">
        <v>0.69564510644032862</v>
      </c>
      <c r="N76" s="12">
        <v>0.67618577082479303</v>
      </c>
      <c r="P76" s="6">
        <v>4873.6056831519763</v>
      </c>
      <c r="Q76" s="13">
        <v>10</v>
      </c>
      <c r="R76">
        <v>125</v>
      </c>
      <c r="S76" s="14">
        <v>850.51138426350178</v>
      </c>
      <c r="V76">
        <v>1</v>
      </c>
      <c r="W76">
        <v>1000</v>
      </c>
      <c r="X76">
        <v>1000</v>
      </c>
      <c r="Y76">
        <v>1000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</row>
    <row r="77" spans="1:52" x14ac:dyDescent="0.25">
      <c r="A77" t="s">
        <v>31</v>
      </c>
      <c r="B77" t="s">
        <v>9</v>
      </c>
      <c r="C77">
        <v>1.7711588905463311</v>
      </c>
      <c r="D77">
        <v>4135.8993487125645</v>
      </c>
      <c r="E77" s="2">
        <v>1.1621212058615316</v>
      </c>
      <c r="G77" s="4">
        <v>701747.5450407</v>
      </c>
      <c r="H77" s="5">
        <v>100.16551961757352</v>
      </c>
      <c r="I77" s="5">
        <v>97.363581610251288</v>
      </c>
      <c r="K77" t="s">
        <v>31</v>
      </c>
      <c r="L77" t="s">
        <v>9</v>
      </c>
      <c r="M77" s="12">
        <v>0.72437348752610131</v>
      </c>
      <c r="N77" s="12">
        <v>0.70411053063290063</v>
      </c>
      <c r="P77" s="6">
        <v>5074.8732548363714</v>
      </c>
      <c r="Q77" s="13">
        <v>10</v>
      </c>
      <c r="R77">
        <v>125</v>
      </c>
      <c r="S77" s="14">
        <v>807.73930238644698</v>
      </c>
      <c r="V77">
        <v>1</v>
      </c>
      <c r="W77">
        <v>1000</v>
      </c>
      <c r="X77">
        <v>1000</v>
      </c>
      <c r="Y77">
        <v>1000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</row>
    <row r="78" spans="1:52" x14ac:dyDescent="0.25">
      <c r="A78" t="s">
        <v>33</v>
      </c>
      <c r="B78" t="s">
        <v>9</v>
      </c>
      <c r="C78">
        <v>2.1803784023581665</v>
      </c>
      <c r="D78">
        <v>45583.446028204606</v>
      </c>
      <c r="E78" s="2">
        <v>1.262751878167667</v>
      </c>
      <c r="G78" s="4">
        <v>693922.01263899996</v>
      </c>
      <c r="H78" s="5">
        <v>99.048524588748748</v>
      </c>
      <c r="I78" s="5">
        <v>96.27783237176638</v>
      </c>
      <c r="K78" t="s">
        <v>33</v>
      </c>
      <c r="L78" t="s">
        <v>9</v>
      </c>
      <c r="M78" s="12">
        <v>7.6555889347296215</v>
      </c>
      <c r="N78" s="12">
        <v>7.4414385395981313</v>
      </c>
      <c r="P78" s="6">
        <v>53634.13239704015</v>
      </c>
      <c r="Q78" s="13">
        <v>10</v>
      </c>
      <c r="R78">
        <v>125</v>
      </c>
      <c r="S78" s="14">
        <v>7883.6220438862219</v>
      </c>
      <c r="V78">
        <v>1</v>
      </c>
      <c r="W78">
        <v>1000</v>
      </c>
      <c r="X78">
        <v>1000</v>
      </c>
      <c r="Y78">
        <v>1000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</row>
    <row r="79" spans="1:52" x14ac:dyDescent="0.25">
      <c r="A79" t="s">
        <v>34</v>
      </c>
      <c r="B79" t="s">
        <v>9</v>
      </c>
      <c r="C79">
        <v>1.8069799389811207</v>
      </c>
      <c r="D79">
        <v>3476.3481619434315</v>
      </c>
      <c r="E79" s="2">
        <v>1.1392171208211417</v>
      </c>
      <c r="G79" s="4">
        <v>126801.7976831</v>
      </c>
      <c r="H79" s="5">
        <v>18.099340771663826</v>
      </c>
      <c r="I79" s="5">
        <v>17.593046479883363</v>
      </c>
      <c r="K79" t="s">
        <v>34</v>
      </c>
      <c r="L79" t="s">
        <v>9</v>
      </c>
      <c r="M79" s="12">
        <v>0.58960736377176071</v>
      </c>
      <c r="N79" s="12">
        <v>0.57311423032367825</v>
      </c>
      <c r="P79" s="6">
        <v>4130.7180519249341</v>
      </c>
      <c r="Q79" s="13">
        <v>10</v>
      </c>
      <c r="R79">
        <v>125</v>
      </c>
      <c r="S79" s="14">
        <v>619.14061052109992</v>
      </c>
      <c r="V79">
        <v>1</v>
      </c>
      <c r="W79">
        <v>1000</v>
      </c>
      <c r="X79">
        <v>1000</v>
      </c>
      <c r="Y79">
        <v>1000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</row>
    <row r="80" spans="1:52" x14ac:dyDescent="0.25">
      <c r="A80" t="s">
        <v>36</v>
      </c>
      <c r="B80" t="s">
        <v>9</v>
      </c>
      <c r="C80">
        <v>2.385015811106598</v>
      </c>
      <c r="D80">
        <v>22100.622051556889</v>
      </c>
      <c r="E80" s="2">
        <v>1.2495141344220855</v>
      </c>
      <c r="G80" s="4">
        <v>754571.63558849995</v>
      </c>
      <c r="H80" s="5">
        <v>107.70548540076589</v>
      </c>
      <c r="I80" s="5">
        <v>104.6926313338805</v>
      </c>
      <c r="K80" t="s">
        <v>36</v>
      </c>
      <c r="L80" t="s">
        <v>9</v>
      </c>
      <c r="M80" s="12">
        <v>3.5267391017898979</v>
      </c>
      <c r="N80" s="12">
        <v>3.4280853497907828</v>
      </c>
      <c r="P80" s="6">
        <v>24707.908630924721</v>
      </c>
      <c r="Q80" s="13">
        <v>10</v>
      </c>
      <c r="R80">
        <v>125</v>
      </c>
      <c r="S80" s="14">
        <v>3247.7451774849565</v>
      </c>
      <c r="V80">
        <v>1</v>
      </c>
      <c r="W80">
        <v>1000</v>
      </c>
      <c r="X80">
        <v>1000</v>
      </c>
      <c r="Y80">
        <v>1000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</row>
    <row r="81" spans="1:52" x14ac:dyDescent="0.25">
      <c r="A81" t="s">
        <v>37</v>
      </c>
      <c r="B81" t="s">
        <v>9</v>
      </c>
      <c r="C81">
        <v>0.29902702649959312</v>
      </c>
      <c r="D81">
        <v>114.62418954533042</v>
      </c>
      <c r="E81" s="2">
        <v>0.27035291520653343</v>
      </c>
      <c r="G81" s="4">
        <v>1674.9575820049999</v>
      </c>
      <c r="H81" s="5">
        <v>0.23907885068439361</v>
      </c>
      <c r="I81" s="5">
        <v>0.23239107907359283</v>
      </c>
      <c r="K81" t="s">
        <v>37</v>
      </c>
      <c r="L81" t="s">
        <v>9</v>
      </c>
      <c r="M81" s="12">
        <v>1.8802029789773959E-2</v>
      </c>
      <c r="N81" s="12">
        <v>1.8276079122479368E-2</v>
      </c>
      <c r="P81" s="6">
        <v>131.72475216153245</v>
      </c>
      <c r="Q81" s="13">
        <v>10</v>
      </c>
      <c r="R81">
        <v>125</v>
      </c>
      <c r="S81" s="14">
        <v>18.430502854020091</v>
      </c>
      <c r="V81">
        <v>1</v>
      </c>
      <c r="W81">
        <v>1000</v>
      </c>
      <c r="X81">
        <v>1000</v>
      </c>
      <c r="Y81">
        <v>1000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</row>
    <row r="82" spans="1:52" x14ac:dyDescent="0.25">
      <c r="A82" t="s">
        <v>26</v>
      </c>
      <c r="B82" t="s">
        <v>16</v>
      </c>
      <c r="C82">
        <v>1.0313730651878352</v>
      </c>
      <c r="D82">
        <v>661.93066668617757</v>
      </c>
      <c r="E82" s="2">
        <v>1.0587837637247874</v>
      </c>
      <c r="G82" s="4">
        <v>43740.451006199997</v>
      </c>
      <c r="H82" s="5">
        <v>0</v>
      </c>
      <c r="I82" s="5">
        <v>0</v>
      </c>
      <c r="K82" t="s">
        <v>26</v>
      </c>
      <c r="L82" t="s">
        <v>16</v>
      </c>
      <c r="M82" s="12">
        <v>0</v>
      </c>
      <c r="N82" s="12">
        <v>0</v>
      </c>
      <c r="P82" s="6">
        <v>1268.147707323119</v>
      </c>
      <c r="Q82" s="13">
        <v>10</v>
      </c>
      <c r="R82">
        <v>125</v>
      </c>
      <c r="S82" s="14">
        <v>160.34503519866209</v>
      </c>
      <c r="V82">
        <v>1</v>
      </c>
      <c r="W82">
        <v>1000</v>
      </c>
      <c r="X82">
        <v>1000</v>
      </c>
      <c r="Y82">
        <v>1000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</row>
    <row r="83" spans="1:52" x14ac:dyDescent="0.25">
      <c r="A83" t="s">
        <v>27</v>
      </c>
      <c r="B83" t="s">
        <v>16</v>
      </c>
      <c r="C83">
        <v>1.1750342895155348</v>
      </c>
      <c r="D83">
        <v>1069.5410692969094</v>
      </c>
      <c r="E83" s="2">
        <v>1.3147519336366595</v>
      </c>
      <c r="G83" s="4">
        <v>11364.158566440001</v>
      </c>
      <c r="H83" s="5">
        <v>0</v>
      </c>
      <c r="I83" s="5">
        <v>0</v>
      </c>
      <c r="K83" t="s">
        <v>27</v>
      </c>
      <c r="L83" t="s">
        <v>16</v>
      </c>
      <c r="M83" s="12">
        <v>0</v>
      </c>
      <c r="N83" s="12">
        <v>0</v>
      </c>
      <c r="P83" s="6">
        <v>2235.3812726439537</v>
      </c>
      <c r="Q83" s="13">
        <v>10</v>
      </c>
      <c r="R83">
        <v>125</v>
      </c>
      <c r="S83" s="14">
        <v>316.55125175547761</v>
      </c>
      <c r="V83">
        <v>1</v>
      </c>
      <c r="W83">
        <v>1000</v>
      </c>
      <c r="X83">
        <v>1000</v>
      </c>
      <c r="Y83">
        <v>1000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</row>
    <row r="84" spans="1:52" x14ac:dyDescent="0.25">
      <c r="A84" t="s">
        <v>28</v>
      </c>
      <c r="B84" t="s">
        <v>16</v>
      </c>
      <c r="C84">
        <v>0.49167686148668266</v>
      </c>
      <c r="D84">
        <v>181.99378215184441</v>
      </c>
      <c r="E84" s="2">
        <v>0.51263439196012617</v>
      </c>
      <c r="G84" s="4">
        <v>17556.341129199998</v>
      </c>
      <c r="H84" s="5">
        <v>0</v>
      </c>
      <c r="I84" s="5">
        <v>0</v>
      </c>
      <c r="K84" t="s">
        <v>28</v>
      </c>
      <c r="L84" t="s">
        <v>16</v>
      </c>
      <c r="M84" s="12">
        <v>0</v>
      </c>
      <c r="N84" s="12">
        <v>0</v>
      </c>
      <c r="P84" s="6">
        <v>376.55303941361944</v>
      </c>
      <c r="Q84" s="13">
        <v>10</v>
      </c>
      <c r="R84">
        <v>125</v>
      </c>
      <c r="S84" s="14">
        <v>52.686087874298217</v>
      </c>
      <c r="V84">
        <v>1</v>
      </c>
      <c r="W84">
        <v>1000</v>
      </c>
      <c r="X84">
        <v>1000</v>
      </c>
      <c r="Y84">
        <v>1000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</row>
    <row r="85" spans="1:52" x14ac:dyDescent="0.25">
      <c r="A85" t="s">
        <v>29</v>
      </c>
      <c r="B85" t="s">
        <v>16</v>
      </c>
      <c r="C85">
        <v>0.98200873261931099</v>
      </c>
      <c r="D85">
        <v>639.94253878068184</v>
      </c>
      <c r="E85" s="2">
        <v>1.0922987890345124</v>
      </c>
      <c r="G85" s="4">
        <v>34731.225808499999</v>
      </c>
      <c r="H85" s="5">
        <v>0</v>
      </c>
      <c r="I85" s="5">
        <v>0</v>
      </c>
      <c r="K85" t="s">
        <v>29</v>
      </c>
      <c r="L85" t="s">
        <v>16</v>
      </c>
      <c r="M85" s="12">
        <v>0</v>
      </c>
      <c r="N85" s="12">
        <v>0</v>
      </c>
      <c r="P85" s="6">
        <v>1360.954396142854</v>
      </c>
      <c r="Q85" s="13">
        <v>10</v>
      </c>
      <c r="R85">
        <v>125</v>
      </c>
      <c r="S85" s="14">
        <v>196.63613281907598</v>
      </c>
      <c r="V85">
        <v>1</v>
      </c>
      <c r="W85">
        <v>1000</v>
      </c>
      <c r="X85">
        <v>1000</v>
      </c>
      <c r="Y85">
        <v>1000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</row>
    <row r="86" spans="1:52" x14ac:dyDescent="0.25">
      <c r="A86" t="s">
        <v>30</v>
      </c>
      <c r="B86" t="s">
        <v>16</v>
      </c>
      <c r="C86">
        <v>0.55343033780008011</v>
      </c>
      <c r="D86">
        <v>196.15897557748326</v>
      </c>
      <c r="E86" s="2">
        <v>0.6350234936922331</v>
      </c>
      <c r="G86" s="4">
        <v>220.24979015700001</v>
      </c>
      <c r="H86" s="5">
        <v>0</v>
      </c>
      <c r="I86" s="5">
        <v>0</v>
      </c>
      <c r="K86" t="s">
        <v>30</v>
      </c>
      <c r="L86" t="s">
        <v>16</v>
      </c>
      <c r="M86" s="12">
        <v>0</v>
      </c>
      <c r="N86" s="12">
        <v>0</v>
      </c>
      <c r="P86" s="6">
        <v>510.71316809750897</v>
      </c>
      <c r="Q86" s="13">
        <v>10</v>
      </c>
      <c r="R86">
        <v>125</v>
      </c>
      <c r="S86" s="14">
        <v>89.126489051384695</v>
      </c>
      <c r="V86">
        <v>1</v>
      </c>
      <c r="W86">
        <v>1000</v>
      </c>
      <c r="X86">
        <v>1000</v>
      </c>
      <c r="Y86">
        <v>1000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</row>
    <row r="87" spans="1:52" x14ac:dyDescent="0.25">
      <c r="A87" t="s">
        <v>31</v>
      </c>
      <c r="B87" t="s">
        <v>16</v>
      </c>
      <c r="C87">
        <v>0.67357133415463477</v>
      </c>
      <c r="D87">
        <v>288.73787443923362</v>
      </c>
      <c r="E87" s="2">
        <v>0.75839705592455942</v>
      </c>
      <c r="G87" s="4">
        <v>105121.0157345</v>
      </c>
      <c r="H87" s="5">
        <v>0</v>
      </c>
      <c r="I87" s="5">
        <v>0</v>
      </c>
      <c r="K87" t="s">
        <v>31</v>
      </c>
      <c r="L87" t="s">
        <v>16</v>
      </c>
      <c r="M87" s="12">
        <v>0</v>
      </c>
      <c r="N87" s="12">
        <v>0</v>
      </c>
      <c r="P87" s="6">
        <v>674.44559000565664</v>
      </c>
      <c r="Q87" s="13">
        <v>10</v>
      </c>
      <c r="R87">
        <v>125</v>
      </c>
      <c r="S87" s="14">
        <v>107.34774702986152</v>
      </c>
      <c r="V87">
        <v>1</v>
      </c>
      <c r="W87">
        <v>1000</v>
      </c>
      <c r="X87">
        <v>1000</v>
      </c>
      <c r="Y87">
        <v>1000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</row>
    <row r="88" spans="1:52" x14ac:dyDescent="0.25">
      <c r="A88" t="s">
        <v>32</v>
      </c>
      <c r="B88" t="s">
        <v>16</v>
      </c>
      <c r="C88">
        <v>0.44211612248258486</v>
      </c>
      <c r="D88">
        <v>170.22226822920925</v>
      </c>
      <c r="E88" s="2">
        <v>0.43570462738058985</v>
      </c>
      <c r="G88" s="4">
        <v>9941.7239161300004</v>
      </c>
      <c r="H88" s="5">
        <v>0</v>
      </c>
      <c r="I88" s="5">
        <v>0</v>
      </c>
      <c r="K88" t="s">
        <v>32</v>
      </c>
      <c r="L88" t="s">
        <v>16</v>
      </c>
      <c r="M88" s="12">
        <v>0</v>
      </c>
      <c r="N88" s="12">
        <v>0</v>
      </c>
      <c r="P88" s="6">
        <v>303.51137522033576</v>
      </c>
      <c r="Q88" s="13">
        <v>10</v>
      </c>
      <c r="R88">
        <v>125</v>
      </c>
      <c r="S88" s="14">
        <v>34.262003194455851</v>
      </c>
      <c r="V88">
        <v>1</v>
      </c>
      <c r="W88">
        <v>1000</v>
      </c>
      <c r="X88">
        <v>1000</v>
      </c>
      <c r="Y88">
        <v>1000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</row>
    <row r="89" spans="1:52" x14ac:dyDescent="0.25">
      <c r="A89" t="s">
        <v>33</v>
      </c>
      <c r="B89" t="s">
        <v>16</v>
      </c>
      <c r="C89">
        <v>1.3489189663138887</v>
      </c>
      <c r="D89">
        <v>2306.0139620084155</v>
      </c>
      <c r="E89" s="2">
        <v>1.5930553010292301</v>
      </c>
      <c r="G89" s="4">
        <v>64434.8098149</v>
      </c>
      <c r="H89" s="5">
        <v>0</v>
      </c>
      <c r="I89" s="5">
        <v>0</v>
      </c>
      <c r="K89" t="s">
        <v>33</v>
      </c>
      <c r="L89" t="s">
        <v>16</v>
      </c>
      <c r="M89" s="12">
        <v>0</v>
      </c>
      <c r="N89" s="12">
        <v>0</v>
      </c>
      <c r="P89" s="6">
        <v>4980.2500247074868</v>
      </c>
      <c r="Q89" s="13">
        <v>10</v>
      </c>
      <c r="R89">
        <v>125</v>
      </c>
      <c r="S89" s="14">
        <v>732.04146546454763</v>
      </c>
      <c r="V89">
        <v>1</v>
      </c>
      <c r="W89">
        <v>1000</v>
      </c>
      <c r="X89">
        <v>1000</v>
      </c>
      <c r="Y89">
        <v>1000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</row>
    <row r="90" spans="1:52" x14ac:dyDescent="0.25">
      <c r="A90" t="s">
        <v>34</v>
      </c>
      <c r="B90" t="s">
        <v>16</v>
      </c>
      <c r="C90">
        <v>0.57848579583536441</v>
      </c>
      <c r="D90">
        <v>226.26757555349701</v>
      </c>
      <c r="E90" s="2">
        <v>0.62400216805032571</v>
      </c>
      <c r="G90" s="4">
        <v>15274.8904446</v>
      </c>
      <c r="H90" s="5">
        <v>0</v>
      </c>
      <c r="I90" s="5">
        <v>0</v>
      </c>
      <c r="K90" t="s">
        <v>34</v>
      </c>
      <c r="L90" t="s">
        <v>16</v>
      </c>
      <c r="M90" s="12">
        <v>0</v>
      </c>
      <c r="N90" s="12">
        <v>0</v>
      </c>
      <c r="P90" s="6">
        <v>497.59756449489441</v>
      </c>
      <c r="Q90" s="13">
        <v>10</v>
      </c>
      <c r="R90">
        <v>125</v>
      </c>
      <c r="S90" s="14">
        <v>74.583366863205114</v>
      </c>
      <c r="V90">
        <v>1</v>
      </c>
      <c r="W90">
        <v>1000</v>
      </c>
      <c r="X90">
        <v>1000</v>
      </c>
      <c r="Y90">
        <v>1000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</row>
    <row r="91" spans="1:52" x14ac:dyDescent="0.25">
      <c r="A91" t="s">
        <v>35</v>
      </c>
      <c r="B91" t="s">
        <v>16</v>
      </c>
      <c r="C91">
        <v>0.57322781585726301</v>
      </c>
      <c r="D91">
        <v>233.55605626537121</v>
      </c>
      <c r="E91" s="2">
        <v>0.58446233898698163</v>
      </c>
      <c r="G91" s="4">
        <v>93261.548275900001</v>
      </c>
      <c r="H91" s="5">
        <v>0</v>
      </c>
      <c r="I91" s="5">
        <v>0</v>
      </c>
      <c r="K91" t="s">
        <v>35</v>
      </c>
      <c r="L91" t="s">
        <v>16</v>
      </c>
      <c r="M91" s="12">
        <v>0</v>
      </c>
      <c r="N91" s="12">
        <v>0</v>
      </c>
      <c r="P91" s="6">
        <v>452.31922533990092</v>
      </c>
      <c r="Q91" s="13">
        <v>10</v>
      </c>
      <c r="R91">
        <v>125</v>
      </c>
      <c r="S91" s="14">
        <v>58.076817034444986</v>
      </c>
      <c r="V91">
        <v>1</v>
      </c>
      <c r="W91">
        <v>1000</v>
      </c>
      <c r="X91">
        <v>1000</v>
      </c>
      <c r="Y91">
        <v>1000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</row>
    <row r="92" spans="1:52" x14ac:dyDescent="0.25">
      <c r="A92" t="s">
        <v>36</v>
      </c>
      <c r="B92" t="s">
        <v>16</v>
      </c>
      <c r="C92">
        <v>1.0855006690734066</v>
      </c>
      <c r="D92">
        <v>770.46628244869021</v>
      </c>
      <c r="E92" s="2">
        <v>1.1434143244794559</v>
      </c>
      <c r="G92" s="4">
        <v>46353.971488800002</v>
      </c>
      <c r="H92" s="5">
        <v>0</v>
      </c>
      <c r="I92" s="5">
        <v>0</v>
      </c>
      <c r="K92" t="s">
        <v>36</v>
      </c>
      <c r="L92" t="s">
        <v>16</v>
      </c>
      <c r="M92" s="12">
        <v>0</v>
      </c>
      <c r="N92" s="12">
        <v>0</v>
      </c>
      <c r="P92" s="6">
        <v>1517.8276497665045</v>
      </c>
      <c r="Q92" s="13">
        <v>10</v>
      </c>
      <c r="R92">
        <v>125</v>
      </c>
      <c r="S92" s="14">
        <v>199.51172328736257</v>
      </c>
      <c r="V92">
        <v>1</v>
      </c>
      <c r="W92">
        <v>1000</v>
      </c>
      <c r="X92">
        <v>1000</v>
      </c>
      <c r="Y92">
        <v>1000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</row>
    <row r="93" spans="1:52" x14ac:dyDescent="0.25">
      <c r="A93" t="s">
        <v>37</v>
      </c>
      <c r="B93" t="s">
        <v>16</v>
      </c>
      <c r="C93">
        <v>3.152987970000537E-2</v>
      </c>
      <c r="D93">
        <v>8.3716193553126637</v>
      </c>
      <c r="E93" s="2">
        <v>3.1612757323215765E-2</v>
      </c>
      <c r="G93" s="4">
        <v>43151.735077199999</v>
      </c>
      <c r="H93" s="5">
        <v>0</v>
      </c>
      <c r="I93" s="5">
        <v>0</v>
      </c>
      <c r="K93" t="s">
        <v>37</v>
      </c>
      <c r="L93" t="s">
        <v>16</v>
      </c>
      <c r="M93" s="12">
        <v>0</v>
      </c>
      <c r="N93" s="12">
        <v>0</v>
      </c>
      <c r="P93" s="6">
        <v>17.321244032539177</v>
      </c>
      <c r="Q93" s="13">
        <v>10</v>
      </c>
      <c r="R93">
        <v>125</v>
      </c>
      <c r="S93" s="14">
        <v>2.4235326492428135</v>
      </c>
      <c r="V93">
        <v>1</v>
      </c>
      <c r="W93">
        <v>1000</v>
      </c>
      <c r="X93">
        <v>1000</v>
      </c>
      <c r="Y93">
        <v>1000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</row>
    <row r="94" spans="1:52" x14ac:dyDescent="0.25">
      <c r="A94" t="s">
        <v>26</v>
      </c>
      <c r="B94" t="s">
        <v>7</v>
      </c>
      <c r="C94">
        <v>1.861483079949187</v>
      </c>
      <c r="D94">
        <v>7250.9034526856603</v>
      </c>
      <c r="E94" s="2">
        <v>1.2244519363370094</v>
      </c>
      <c r="G94" s="4">
        <v>446707.2941</v>
      </c>
      <c r="H94" s="5">
        <v>60.154084263359039</v>
      </c>
      <c r="I94" s="5">
        <v>58.56528533107312</v>
      </c>
      <c r="K94" t="s">
        <v>26</v>
      </c>
      <c r="L94" t="s">
        <v>7</v>
      </c>
      <c r="M94" s="12">
        <v>1.2275225090251942</v>
      </c>
      <c r="N94" s="12">
        <v>1.1951009955805267</v>
      </c>
      <c r="P94" s="6">
        <v>9115.6446842877685</v>
      </c>
      <c r="Q94" s="13">
        <v>10</v>
      </c>
      <c r="R94">
        <v>125</v>
      </c>
      <c r="S94" s="14">
        <v>1443.4228605304088</v>
      </c>
      <c r="V94">
        <v>1</v>
      </c>
      <c r="W94">
        <v>1000</v>
      </c>
      <c r="X94">
        <v>1000</v>
      </c>
      <c r="Y94">
        <v>1000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</row>
    <row r="95" spans="1:52" x14ac:dyDescent="0.25">
      <c r="A95" t="s">
        <v>27</v>
      </c>
      <c r="B95" t="s">
        <v>7</v>
      </c>
      <c r="C95">
        <v>1.4664211737626214</v>
      </c>
      <c r="D95">
        <v>19859.618073635778</v>
      </c>
      <c r="E95" s="2">
        <v>1.2717616119292841</v>
      </c>
      <c r="G95" s="4">
        <v>1493176.537</v>
      </c>
      <c r="H95" s="5">
        <v>201.07275706731883</v>
      </c>
      <c r="I95" s="5">
        <v>195.76199245918841</v>
      </c>
      <c r="K95" t="s">
        <v>27</v>
      </c>
      <c r="L95" t="s">
        <v>7</v>
      </c>
      <c r="M95" s="12">
        <v>4.2143699710159588</v>
      </c>
      <c r="N95" s="12">
        <v>4.1030593826792909</v>
      </c>
      <c r="P95" s="6">
        <v>31296.1260925645</v>
      </c>
      <c r="Q95" s="13">
        <v>10</v>
      </c>
      <c r="R95">
        <v>125</v>
      </c>
      <c r="S95" s="14">
        <v>6710.9365890124309</v>
      </c>
      <c r="V95">
        <v>1</v>
      </c>
      <c r="W95">
        <v>1000</v>
      </c>
      <c r="X95">
        <v>1000</v>
      </c>
      <c r="Y95">
        <v>1000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</row>
    <row r="96" spans="1:52" x14ac:dyDescent="0.25">
      <c r="A96" t="s">
        <v>28</v>
      </c>
      <c r="B96" t="s">
        <v>7</v>
      </c>
      <c r="C96">
        <v>1.6366199378001864</v>
      </c>
      <c r="D96">
        <v>3326.7321361320596</v>
      </c>
      <c r="E96" s="2">
        <v>1.1568629150502174</v>
      </c>
      <c r="G96" s="4">
        <v>140736.2383</v>
      </c>
      <c r="H96" s="5">
        <v>18.951693087221468</v>
      </c>
      <c r="I96" s="5">
        <v>18.451138052418475</v>
      </c>
      <c r="K96" t="s">
        <v>28</v>
      </c>
      <c r="L96" t="s">
        <v>7</v>
      </c>
      <c r="M96" s="12">
        <v>0.58068706489322341</v>
      </c>
      <c r="N96" s="12">
        <v>0.56534986875778892</v>
      </c>
      <c r="P96" s="6">
        <v>4312.211725170032</v>
      </c>
      <c r="Q96" s="13">
        <v>10</v>
      </c>
      <c r="R96">
        <v>125</v>
      </c>
      <c r="S96" s="14">
        <v>718.85548549625548</v>
      </c>
      <c r="V96">
        <v>1</v>
      </c>
      <c r="W96">
        <v>1000</v>
      </c>
      <c r="X96">
        <v>1000</v>
      </c>
      <c r="Y96">
        <v>1000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</row>
    <row r="97" spans="1:52" x14ac:dyDescent="0.25">
      <c r="A97" t="s">
        <v>29</v>
      </c>
      <c r="B97" t="s">
        <v>7</v>
      </c>
      <c r="C97">
        <v>1.7810117069620992</v>
      </c>
      <c r="D97">
        <v>6302.5585008424232</v>
      </c>
      <c r="E97" s="2">
        <v>1.2164919029154626</v>
      </c>
      <c r="G97" s="4">
        <v>91875.836679999993</v>
      </c>
      <c r="H97" s="5">
        <v>12.372098898788348</v>
      </c>
      <c r="I97" s="5">
        <v>12.045325118400106</v>
      </c>
      <c r="K97" t="s">
        <v>29</v>
      </c>
      <c r="L97" t="s">
        <v>7</v>
      </c>
      <c r="M97" s="12">
        <v>1.0908106182759338</v>
      </c>
      <c r="N97" s="12">
        <v>1.0619999603319876</v>
      </c>
      <c r="P97" s="6">
        <v>8100.4152192272231</v>
      </c>
      <c r="Q97" s="13">
        <v>10</v>
      </c>
      <c r="R97">
        <v>125</v>
      </c>
      <c r="S97" s="14">
        <v>1331.7563944100589</v>
      </c>
      <c r="V97">
        <v>1</v>
      </c>
      <c r="W97">
        <v>1000</v>
      </c>
      <c r="X97">
        <v>1000</v>
      </c>
      <c r="Y97">
        <v>1000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</row>
    <row r="98" spans="1:52" x14ac:dyDescent="0.25">
      <c r="A98" t="s">
        <v>31</v>
      </c>
      <c r="B98" t="s">
        <v>7</v>
      </c>
      <c r="C98">
        <v>1.3354930691802949</v>
      </c>
      <c r="D98">
        <v>1598.4844011191938</v>
      </c>
      <c r="E98" s="2">
        <v>1.0517595638833617</v>
      </c>
      <c r="G98" s="4">
        <v>203281.77309999999</v>
      </c>
      <c r="H98" s="5">
        <v>27.374142015968555</v>
      </c>
      <c r="I98" s="5">
        <v>26.651131963703399</v>
      </c>
      <c r="K98" t="s">
        <v>31</v>
      </c>
      <c r="L98" t="s">
        <v>7</v>
      </c>
      <c r="M98" s="12">
        <v>0.29720511769089053</v>
      </c>
      <c r="N98" s="12">
        <v>0.28935529037758839</v>
      </c>
      <c r="P98" s="6">
        <v>2207.060344150872</v>
      </c>
      <c r="Q98" s="13">
        <v>10</v>
      </c>
      <c r="R98">
        <v>125</v>
      </c>
      <c r="S98" s="14">
        <v>404.24997325339291</v>
      </c>
      <c r="V98">
        <v>1</v>
      </c>
      <c r="W98">
        <v>1000</v>
      </c>
      <c r="X98">
        <v>1000</v>
      </c>
      <c r="Y98">
        <v>1000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</row>
    <row r="99" spans="1:52" x14ac:dyDescent="0.25">
      <c r="A99" t="s">
        <v>32</v>
      </c>
      <c r="B99" t="s">
        <v>7</v>
      </c>
      <c r="C99">
        <v>0.69980235435637972</v>
      </c>
      <c r="D99">
        <v>325.88390555807621</v>
      </c>
      <c r="E99" s="2">
        <v>0.65641231941318978</v>
      </c>
      <c r="G99" s="4">
        <v>11946.655640000001</v>
      </c>
      <c r="H99" s="5">
        <v>1.608749486577711</v>
      </c>
      <c r="I99" s="5">
        <v>1.5662589475247031</v>
      </c>
      <c r="K99" t="s">
        <v>32</v>
      </c>
      <c r="L99" t="s">
        <v>7</v>
      </c>
      <c r="M99" s="12">
        <v>7.016227881347839E-2</v>
      </c>
      <c r="N99" s="12">
        <v>6.8309141906305784E-2</v>
      </c>
      <c r="P99" s="6">
        <v>521.02865666512491</v>
      </c>
      <c r="Q99" s="13">
        <v>10</v>
      </c>
      <c r="R99">
        <v>125</v>
      </c>
      <c r="S99" s="14">
        <v>113.38068965092815</v>
      </c>
      <c r="V99">
        <v>1</v>
      </c>
      <c r="W99">
        <v>1000</v>
      </c>
      <c r="X99">
        <v>1000</v>
      </c>
      <c r="Y99">
        <v>1000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</row>
    <row r="100" spans="1:52" x14ac:dyDescent="0.25">
      <c r="A100" t="s">
        <v>33</v>
      </c>
      <c r="B100" t="s">
        <v>7</v>
      </c>
      <c r="C100">
        <v>1.7648691480467369</v>
      </c>
      <c r="D100">
        <v>10804.579614178749</v>
      </c>
      <c r="E100" s="2">
        <v>1.2482858574096249</v>
      </c>
      <c r="G100" s="4">
        <v>49390.461990000003</v>
      </c>
      <c r="H100" s="5">
        <v>6.6509726874699178</v>
      </c>
      <c r="I100" s="5">
        <v>6.4753061731522594</v>
      </c>
      <c r="K100" t="s">
        <v>33</v>
      </c>
      <c r="L100" t="s">
        <v>7</v>
      </c>
      <c r="M100" s="12">
        <v>1.9294073988185181</v>
      </c>
      <c r="N100" s="12">
        <v>1.8784475936327774</v>
      </c>
      <c r="P100" s="6">
        <v>14327.877631207279</v>
      </c>
      <c r="Q100" s="13">
        <v>10</v>
      </c>
      <c r="R100">
        <v>125</v>
      </c>
      <c r="S100" s="14">
        <v>2475.2780879296392</v>
      </c>
      <c r="V100">
        <v>1</v>
      </c>
      <c r="W100">
        <v>1000</v>
      </c>
      <c r="X100">
        <v>1000</v>
      </c>
      <c r="Y100">
        <v>1000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</row>
    <row r="101" spans="1:52" x14ac:dyDescent="0.25">
      <c r="A101" t="s">
        <v>35</v>
      </c>
      <c r="B101" t="s">
        <v>7</v>
      </c>
      <c r="C101">
        <v>1.6863062910948967</v>
      </c>
      <c r="D101">
        <v>2148.9855119415511</v>
      </c>
      <c r="E101" s="2">
        <v>1.0779878825896156</v>
      </c>
      <c r="G101" s="4">
        <v>44668.62197</v>
      </c>
      <c r="H101" s="5">
        <v>6.0151246362008104</v>
      </c>
      <c r="I101" s="5">
        <v>5.8562522384809466</v>
      </c>
      <c r="K101" t="s">
        <v>35</v>
      </c>
      <c r="L101" t="s">
        <v>7</v>
      </c>
      <c r="M101" s="12">
        <v>0.34202226901380156</v>
      </c>
      <c r="N101" s="12">
        <v>0.33298872420164766</v>
      </c>
      <c r="P101" s="6">
        <v>2539.8747929433785</v>
      </c>
      <c r="Q101" s="13">
        <v>10</v>
      </c>
      <c r="R101">
        <v>125</v>
      </c>
      <c r="S101" s="14">
        <v>357.31181932154448</v>
      </c>
      <c r="V101">
        <v>1</v>
      </c>
      <c r="W101">
        <v>1000</v>
      </c>
      <c r="X101">
        <v>1000</v>
      </c>
      <c r="Y101">
        <v>1000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</row>
    <row r="102" spans="1:52" x14ac:dyDescent="0.25">
      <c r="A102" t="s">
        <v>37</v>
      </c>
      <c r="B102" t="s">
        <v>7</v>
      </c>
      <c r="C102">
        <v>0.40162449221523355</v>
      </c>
      <c r="D102">
        <v>153.0279486618175</v>
      </c>
      <c r="E102" s="2">
        <v>0.36452390326269751</v>
      </c>
      <c r="G102" s="4">
        <v>1765.580125</v>
      </c>
      <c r="H102" s="5">
        <v>0.2377549169572917</v>
      </c>
      <c r="I102" s="5">
        <v>0.23147529749614792</v>
      </c>
      <c r="K102" t="s">
        <v>37</v>
      </c>
      <c r="L102" t="s">
        <v>7</v>
      </c>
      <c r="M102" s="12">
        <v>2.6711303080259242E-2</v>
      </c>
      <c r="N102" s="12">
        <v>2.6005800031986062E-2</v>
      </c>
      <c r="P102" s="6">
        <v>198.35949739718146</v>
      </c>
      <c r="Q102" s="13">
        <v>10</v>
      </c>
      <c r="R102">
        <v>125</v>
      </c>
      <c r="S102" s="14">
        <v>33.066978592898671</v>
      </c>
      <c r="V102">
        <v>1</v>
      </c>
      <c r="W102">
        <v>1000</v>
      </c>
      <c r="X102">
        <v>1000</v>
      </c>
      <c r="Y102">
        <v>1000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</row>
    <row r="103" spans="1:52" x14ac:dyDescent="0.25">
      <c r="A103" t="s">
        <v>35</v>
      </c>
      <c r="B103" t="s">
        <v>5</v>
      </c>
      <c r="C103">
        <v>1.0454240303128395</v>
      </c>
      <c r="D103">
        <v>315124.73907443229</v>
      </c>
      <c r="E103" s="2">
        <v>1.2915015910962766</v>
      </c>
      <c r="G103" s="4">
        <v>1653194.7419500002</v>
      </c>
      <c r="H103" s="5">
        <v>222.62098050438442</v>
      </c>
      <c r="I103" s="5">
        <v>216.74108090220133</v>
      </c>
      <c r="K103" t="s">
        <v>35</v>
      </c>
      <c r="L103" t="s">
        <v>5</v>
      </c>
      <c r="M103" s="12">
        <v>114.30456700482181</v>
      </c>
      <c r="N103" s="12">
        <v>111.28553718770119</v>
      </c>
      <c r="P103" s="6">
        <v>848831.53746383416</v>
      </c>
      <c r="Q103" s="13">
        <v>10</v>
      </c>
      <c r="R103">
        <v>125</v>
      </c>
      <c r="S103" s="14">
        <v>259951.45066953564</v>
      </c>
      <c r="V103">
        <v>1</v>
      </c>
      <c r="W103">
        <v>1000</v>
      </c>
      <c r="X103">
        <v>1000</v>
      </c>
      <c r="Y103">
        <v>1000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</row>
    <row r="104" spans="1:52" x14ac:dyDescent="0.25">
      <c r="A104" t="s">
        <v>27</v>
      </c>
      <c r="B104" t="s">
        <v>20</v>
      </c>
      <c r="C104">
        <v>1.3818211675069096</v>
      </c>
      <c r="D104">
        <v>59438.911820170542</v>
      </c>
      <c r="E104" s="2">
        <v>1.2791951022481773</v>
      </c>
      <c r="G104" s="4">
        <v>1773719.56767</v>
      </c>
      <c r="H104" s="5">
        <v>244.19186431689681</v>
      </c>
      <c r="I104" s="5">
        <v>238.17091508663017</v>
      </c>
      <c r="K104" t="s">
        <v>27</v>
      </c>
      <c r="L104" t="s">
        <v>20</v>
      </c>
      <c r="M104" s="12">
        <v>13.814609111621209</v>
      </c>
      <c r="N104" s="12">
        <v>13.473987361876475</v>
      </c>
      <c r="P104" s="6">
        <v>100344.22141597662</v>
      </c>
      <c r="Q104" s="13">
        <v>10</v>
      </c>
      <c r="R104">
        <v>125</v>
      </c>
      <c r="S104" s="14">
        <v>23279.858698636628</v>
      </c>
      <c r="V104">
        <v>1</v>
      </c>
      <c r="W104">
        <v>1000</v>
      </c>
      <c r="X104">
        <v>1000</v>
      </c>
      <c r="Y104">
        <v>1000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</row>
    <row r="105" spans="1:52" x14ac:dyDescent="0.25">
      <c r="A105" t="s">
        <v>34</v>
      </c>
      <c r="B105" t="s">
        <v>20</v>
      </c>
      <c r="C105">
        <v>1.383682240055335</v>
      </c>
      <c r="D105">
        <v>79439.840615923298</v>
      </c>
      <c r="E105" s="2">
        <v>1.2807897536643118</v>
      </c>
      <c r="G105" s="4">
        <v>3430666.30052</v>
      </c>
      <c r="H105" s="5">
        <v>472.30735627143491</v>
      </c>
      <c r="I105" s="5">
        <v>460.66184702751781</v>
      </c>
      <c r="K105" t="s">
        <v>34</v>
      </c>
      <c r="L105" t="s">
        <v>20</v>
      </c>
      <c r="M105" s="12">
        <v>18.463163479820956</v>
      </c>
      <c r="N105" s="12">
        <v>18.007924030082979</v>
      </c>
      <c r="P105" s="6">
        <v>134109.60449832864</v>
      </c>
      <c r="Q105" s="13">
        <v>10</v>
      </c>
      <c r="R105">
        <v>125</v>
      </c>
      <c r="S105" s="14">
        <v>31113.427348334048</v>
      </c>
      <c r="V105">
        <v>1</v>
      </c>
      <c r="W105">
        <v>1000</v>
      </c>
      <c r="X105">
        <v>1000</v>
      </c>
      <c r="Y105">
        <v>1000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</row>
    <row r="106" spans="1:52" x14ac:dyDescent="0.25">
      <c r="A106" t="s">
        <v>27</v>
      </c>
      <c r="B106" t="s">
        <v>1</v>
      </c>
      <c r="C106">
        <v>0.7708614901656704</v>
      </c>
      <c r="D106">
        <v>255.5472999321546</v>
      </c>
      <c r="E106" s="2">
        <v>1.2979574851796578</v>
      </c>
      <c r="G106" s="4">
        <v>175086.03362199999</v>
      </c>
      <c r="H106" s="5">
        <v>24.104478377137426</v>
      </c>
      <c r="I106" s="5">
        <v>23.510143095178719</v>
      </c>
      <c r="K106" t="s">
        <v>27</v>
      </c>
      <c r="L106" t="s">
        <v>1</v>
      </c>
      <c r="M106" s="12">
        <v>0.46655156773004508</v>
      </c>
      <c r="N106" s="12">
        <v>0.45504797685300236</v>
      </c>
      <c r="P106" s="6">
        <v>3388.8583770996474</v>
      </c>
      <c r="Q106" s="13">
        <v>15</v>
      </c>
      <c r="R106">
        <v>125</v>
      </c>
      <c r="S106" s="14">
        <v>2077.2572651361911</v>
      </c>
      <c r="V106">
        <v>1</v>
      </c>
      <c r="W106">
        <v>1000</v>
      </c>
      <c r="X106">
        <v>1000</v>
      </c>
      <c r="Y106">
        <v>1000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</row>
    <row r="107" spans="1:52" x14ac:dyDescent="0.25">
      <c r="A107" t="s">
        <v>31</v>
      </c>
      <c r="B107" t="s">
        <v>0</v>
      </c>
      <c r="C107">
        <v>0.96363305755013928</v>
      </c>
      <c r="D107">
        <v>23626.067274768779</v>
      </c>
      <c r="E107" s="2">
        <v>1.1496544946096749</v>
      </c>
      <c r="G107" s="4">
        <v>2075566.86573</v>
      </c>
      <c r="H107" s="5">
        <v>285.74784407592654</v>
      </c>
      <c r="I107" s="5">
        <v>278.70226429523984</v>
      </c>
      <c r="K107" t="s">
        <v>31</v>
      </c>
      <c r="L107" t="s">
        <v>0</v>
      </c>
      <c r="M107" s="12">
        <v>15.307140403507299</v>
      </c>
      <c r="N107" s="12">
        <v>14.929717857150564</v>
      </c>
      <c r="P107" s="6">
        <v>111185.41780547876</v>
      </c>
      <c r="Q107" s="13">
        <v>5.3333333333333304</v>
      </c>
      <c r="R107">
        <v>125</v>
      </c>
      <c r="S107" s="14">
        <v>19722.886688545463</v>
      </c>
      <c r="V107">
        <v>1</v>
      </c>
      <c r="W107">
        <v>1000</v>
      </c>
      <c r="X107">
        <v>1000</v>
      </c>
      <c r="Y107">
        <v>1000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</row>
    <row r="108" spans="1:52" x14ac:dyDescent="0.25">
      <c r="A108" t="s">
        <v>33</v>
      </c>
      <c r="B108" t="s">
        <v>0</v>
      </c>
      <c r="C108">
        <v>0.85680231804372164</v>
      </c>
      <c r="D108">
        <v>2636.5695362206516</v>
      </c>
      <c r="E108" s="2">
        <v>1.0992379183274266</v>
      </c>
      <c r="G108" s="4">
        <v>32949.7879263</v>
      </c>
      <c r="H108" s="5">
        <v>4.5362695936985586</v>
      </c>
      <c r="I108" s="5">
        <v>4.4244204582047706</v>
      </c>
      <c r="K108" t="s">
        <v>33</v>
      </c>
      <c r="L108" t="s">
        <v>0</v>
      </c>
      <c r="M108" s="12">
        <v>2.1562772536454844</v>
      </c>
      <c r="N108" s="12">
        <v>2.1031107163126519</v>
      </c>
      <c r="P108" s="6">
        <v>15662.402057545039</v>
      </c>
      <c r="Q108" s="13">
        <v>5.3333333333333304</v>
      </c>
      <c r="R108">
        <v>125</v>
      </c>
      <c r="S108" s="14">
        <v>3019.4401581069947</v>
      </c>
      <c r="V108">
        <v>1</v>
      </c>
      <c r="W108">
        <v>1000</v>
      </c>
      <c r="X108">
        <v>1000</v>
      </c>
      <c r="Y108">
        <v>1000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</row>
    <row r="109" spans="1:52" x14ac:dyDescent="0.25">
      <c r="A109" t="s">
        <v>26</v>
      </c>
      <c r="B109" t="s">
        <v>2</v>
      </c>
      <c r="C109">
        <v>0.73142534347124588</v>
      </c>
      <c r="D109">
        <v>291.04141059364463</v>
      </c>
      <c r="E109" s="2">
        <v>0.84867608237327885</v>
      </c>
      <c r="G109" s="4">
        <v>20970.3813042</v>
      </c>
      <c r="H109" s="5">
        <v>2.8870384019248294</v>
      </c>
      <c r="I109" s="5">
        <v>2.8158537549979301</v>
      </c>
      <c r="K109" t="s">
        <v>26</v>
      </c>
      <c r="L109" t="s">
        <v>2</v>
      </c>
      <c r="M109" s="12">
        <v>7.1425418247644173E-2</v>
      </c>
      <c r="N109" s="12">
        <v>6.9664307908351555E-2</v>
      </c>
      <c r="P109" s="6">
        <v>518.80787400210761</v>
      </c>
      <c r="Q109" s="13">
        <v>15</v>
      </c>
      <c r="R109">
        <v>125</v>
      </c>
      <c r="S109" s="14">
        <v>230.1763067422915</v>
      </c>
      <c r="V109">
        <v>1</v>
      </c>
      <c r="W109">
        <v>1000</v>
      </c>
      <c r="X109">
        <v>1000</v>
      </c>
      <c r="Y109">
        <v>1000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</row>
    <row r="110" spans="1:52" x14ac:dyDescent="0.25">
      <c r="A110" t="s">
        <v>27</v>
      </c>
      <c r="B110" t="s">
        <v>2</v>
      </c>
      <c r="C110">
        <v>1.4821732672513637</v>
      </c>
      <c r="D110">
        <v>5821.7827352000086</v>
      </c>
      <c r="E110" s="2">
        <v>1.3582419652417277</v>
      </c>
      <c r="G110" s="4">
        <v>334490.76026500005</v>
      </c>
      <c r="H110" s="5">
        <v>46.050076818616382</v>
      </c>
      <c r="I110" s="5">
        <v>44.91463696540756</v>
      </c>
      <c r="K110" t="s">
        <v>27</v>
      </c>
      <c r="L110" t="s">
        <v>2</v>
      </c>
      <c r="M110" s="12">
        <v>0.87044209704340447</v>
      </c>
      <c r="N110" s="12">
        <v>0.8489799255298448</v>
      </c>
      <c r="P110" s="6">
        <v>6322.5701002306669</v>
      </c>
      <c r="Q110" s="13">
        <v>15</v>
      </c>
      <c r="R110">
        <v>125</v>
      </c>
      <c r="S110" s="14">
        <v>2011.901458453686</v>
      </c>
      <c r="V110">
        <v>1</v>
      </c>
      <c r="W110">
        <v>1000</v>
      </c>
      <c r="X110">
        <v>1000</v>
      </c>
      <c r="Y110">
        <v>1000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</row>
    <row r="111" spans="1:52" x14ac:dyDescent="0.25">
      <c r="A111" t="s">
        <v>31</v>
      </c>
      <c r="B111" t="s">
        <v>2</v>
      </c>
      <c r="C111">
        <v>0.56501332145032646</v>
      </c>
      <c r="D111">
        <v>54.424327455713239</v>
      </c>
      <c r="E111" s="2">
        <v>0.78193586273616733</v>
      </c>
      <c r="G111" s="4">
        <v>66738.8527454</v>
      </c>
      <c r="H111" s="5">
        <v>9.1880842785527292</v>
      </c>
      <c r="I111" s="5">
        <v>8.9615370546338156</v>
      </c>
      <c r="K111" t="s">
        <v>31</v>
      </c>
      <c r="L111" t="s">
        <v>2</v>
      </c>
      <c r="M111" s="12">
        <v>5.9063167483315138E-2</v>
      </c>
      <c r="N111" s="12">
        <v>5.7606868626714908E-2</v>
      </c>
      <c r="P111" s="6">
        <v>429.01304753451439</v>
      </c>
      <c r="Q111" s="13">
        <v>15</v>
      </c>
      <c r="R111">
        <v>125</v>
      </c>
      <c r="S111" s="14">
        <v>255.27450103754262</v>
      </c>
      <c r="V111">
        <v>1</v>
      </c>
      <c r="W111">
        <v>1000</v>
      </c>
      <c r="X111">
        <v>1000</v>
      </c>
      <c r="Y111">
        <v>1000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</row>
    <row r="112" spans="1:52" x14ac:dyDescent="0.25">
      <c r="A112" t="s">
        <v>26</v>
      </c>
      <c r="B112" t="s">
        <v>3</v>
      </c>
      <c r="C112">
        <v>1.5991248443301891</v>
      </c>
      <c r="D112">
        <v>5157.4613011704178</v>
      </c>
      <c r="E112" s="2">
        <v>1.2006609936527415</v>
      </c>
      <c r="G112" s="4">
        <v>170457.35730199999</v>
      </c>
      <c r="H112" s="5">
        <v>23.467238353121086</v>
      </c>
      <c r="I112" s="5">
        <v>22.888615264698519</v>
      </c>
      <c r="K112" t="s">
        <v>26</v>
      </c>
      <c r="L112" t="s">
        <v>3</v>
      </c>
      <c r="M112" s="12">
        <v>0.97196484985617526</v>
      </c>
      <c r="N112" s="12">
        <v>0.94799946906448285</v>
      </c>
      <c r="P112" s="6">
        <v>7059.9939031549484</v>
      </c>
      <c r="Q112" s="13">
        <v>10</v>
      </c>
      <c r="R112">
        <v>125</v>
      </c>
      <c r="S112" s="14">
        <v>1297.8042287755143</v>
      </c>
      <c r="V112">
        <v>1</v>
      </c>
      <c r="W112">
        <v>1000</v>
      </c>
      <c r="X112">
        <v>1000</v>
      </c>
      <c r="Y112">
        <v>1000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</row>
    <row r="113" spans="1:52" x14ac:dyDescent="0.25">
      <c r="A113" t="s">
        <v>27</v>
      </c>
      <c r="B113" t="s">
        <v>3</v>
      </c>
      <c r="C113">
        <v>1.8990783328113621</v>
      </c>
      <c r="D113">
        <v>31508.960572314776</v>
      </c>
      <c r="E113" s="2">
        <v>1.2698732468273728</v>
      </c>
      <c r="G113" s="4">
        <v>1558180.4414899999</v>
      </c>
      <c r="H113" s="5">
        <v>214.51811993560835</v>
      </c>
      <c r="I113" s="5">
        <v>209.22882533638949</v>
      </c>
      <c r="K113" t="s">
        <v>27</v>
      </c>
      <c r="L113" t="s">
        <v>3</v>
      </c>
      <c r="M113" s="12">
        <v>5.5623890648968244</v>
      </c>
      <c r="N113" s="12">
        <v>5.4252392779765213</v>
      </c>
      <c r="P113" s="6">
        <v>40403.141009634557</v>
      </c>
      <c r="Q113" s="13">
        <v>10</v>
      </c>
      <c r="R113">
        <v>125</v>
      </c>
      <c r="S113" s="14">
        <v>6731.9805847014477</v>
      </c>
      <c r="V113">
        <v>1</v>
      </c>
      <c r="W113">
        <v>1000</v>
      </c>
      <c r="X113">
        <v>1000</v>
      </c>
      <c r="Y113">
        <v>1000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</row>
    <row r="114" spans="1:52" x14ac:dyDescent="0.25">
      <c r="A114" t="s">
        <v>28</v>
      </c>
      <c r="B114" t="s">
        <v>3</v>
      </c>
      <c r="C114">
        <v>1.4619993605843307</v>
      </c>
      <c r="D114">
        <v>6050.0327032270416</v>
      </c>
      <c r="E114" s="2">
        <v>1.2187323492259627</v>
      </c>
      <c r="G114" s="4">
        <v>296970.82737100002</v>
      </c>
      <c r="H114" s="5">
        <v>40.88462534058695</v>
      </c>
      <c r="I114" s="5">
        <v>39.8765481298135</v>
      </c>
      <c r="K114" t="s">
        <v>28</v>
      </c>
      <c r="L114" t="s">
        <v>3</v>
      </c>
      <c r="M114" s="12">
        <v>1.2527204286720151</v>
      </c>
      <c r="N114" s="12">
        <v>1.2218325605530191</v>
      </c>
      <c r="P114" s="6">
        <v>9099.2987967525623</v>
      </c>
      <c r="Q114" s="13">
        <v>10</v>
      </c>
      <c r="R114">
        <v>125</v>
      </c>
      <c r="S114" s="14">
        <v>1880.8960849112359</v>
      </c>
      <c r="V114">
        <v>1</v>
      </c>
      <c r="W114">
        <v>1000</v>
      </c>
      <c r="X114">
        <v>1000</v>
      </c>
      <c r="Y114">
        <v>1000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</row>
    <row r="115" spans="1:52" x14ac:dyDescent="0.25">
      <c r="A115" t="s">
        <v>30</v>
      </c>
      <c r="B115" t="s">
        <v>3</v>
      </c>
      <c r="C115">
        <v>0.59543521299724533</v>
      </c>
      <c r="D115">
        <v>236.8465173063245</v>
      </c>
      <c r="E115" s="2">
        <v>0.58321315972976184</v>
      </c>
      <c r="G115" s="4">
        <v>24524.185353000001</v>
      </c>
      <c r="H115" s="5">
        <v>3.3762984021589046</v>
      </c>
      <c r="I115" s="5">
        <v>3.2930502508640358</v>
      </c>
      <c r="K115" t="s">
        <v>30</v>
      </c>
      <c r="L115" t="s">
        <v>3</v>
      </c>
      <c r="M115" s="12">
        <v>5.708494276412663E-2</v>
      </c>
      <c r="N115" s="12">
        <v>5.5677420268825793E-2</v>
      </c>
      <c r="P115" s="6">
        <v>414.64395336551439</v>
      </c>
      <c r="Q115" s="13">
        <v>10</v>
      </c>
      <c r="R115">
        <v>125</v>
      </c>
      <c r="S115" s="14">
        <v>99.254455973217262</v>
      </c>
      <c r="V115">
        <v>1</v>
      </c>
      <c r="W115">
        <v>1000</v>
      </c>
      <c r="X115">
        <v>1000</v>
      </c>
      <c r="Y115">
        <v>1000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</row>
    <row r="116" spans="1:52" x14ac:dyDescent="0.25">
      <c r="A116" t="s">
        <v>31</v>
      </c>
      <c r="B116" t="s">
        <v>3</v>
      </c>
      <c r="C116">
        <v>1.3361254206074638</v>
      </c>
      <c r="D116">
        <v>1910.1448879830311</v>
      </c>
      <c r="E116" s="2">
        <v>1.0874848850436276</v>
      </c>
      <c r="G116" s="4">
        <v>265325.25272500003</v>
      </c>
      <c r="H116" s="5">
        <v>36.527909650554051</v>
      </c>
      <c r="I116" s="5">
        <v>35.627254380531063</v>
      </c>
      <c r="K116" t="s">
        <v>31</v>
      </c>
      <c r="L116" t="s">
        <v>3</v>
      </c>
      <c r="M116" s="12">
        <v>0.37737320846166023</v>
      </c>
      <c r="N116" s="12">
        <v>0.36806845567898017</v>
      </c>
      <c r="P116" s="6">
        <v>2741.0996923886501</v>
      </c>
      <c r="Q116" s="13">
        <v>10</v>
      </c>
      <c r="R116">
        <v>125</v>
      </c>
      <c r="S116" s="14">
        <v>536.05828078017828</v>
      </c>
      <c r="V116">
        <v>1</v>
      </c>
      <c r="W116">
        <v>1000</v>
      </c>
      <c r="X116">
        <v>1000</v>
      </c>
      <c r="Y116">
        <v>1000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</row>
    <row r="117" spans="1:52" x14ac:dyDescent="0.25">
      <c r="A117" t="s">
        <v>32</v>
      </c>
      <c r="B117" t="s">
        <v>3</v>
      </c>
      <c r="C117">
        <v>0.35428292215309931</v>
      </c>
      <c r="D117">
        <v>107.66781524899798</v>
      </c>
      <c r="E117" s="2">
        <v>0.34898347258467755</v>
      </c>
      <c r="G117" s="4">
        <v>4269.166166</v>
      </c>
      <c r="H117" s="5">
        <v>0.58774547237115138</v>
      </c>
      <c r="I117" s="5">
        <v>0.57325364784061184</v>
      </c>
      <c r="K117" t="s">
        <v>32</v>
      </c>
      <c r="L117" t="s">
        <v>3</v>
      </c>
      <c r="M117" s="12">
        <v>2.5633302169120718E-2</v>
      </c>
      <c r="N117" s="12">
        <v>2.5001271239687005E-2</v>
      </c>
      <c r="P117" s="6">
        <v>186.19084533612468</v>
      </c>
      <c r="Q117" s="13">
        <v>10</v>
      </c>
      <c r="R117">
        <v>125</v>
      </c>
      <c r="S117" s="14">
        <v>44.110600876299983</v>
      </c>
      <c r="V117">
        <v>1</v>
      </c>
      <c r="W117">
        <v>1000</v>
      </c>
      <c r="X117">
        <v>1000</v>
      </c>
      <c r="Y117">
        <v>1000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</row>
    <row r="118" spans="1:52" x14ac:dyDescent="0.25">
      <c r="A118" t="s">
        <v>33</v>
      </c>
      <c r="B118" t="s">
        <v>3</v>
      </c>
      <c r="C118">
        <v>2.1531542736402978</v>
      </c>
      <c r="D118">
        <v>39102.043455289779</v>
      </c>
      <c r="E118" s="2">
        <v>1.2719849788401354</v>
      </c>
      <c r="G118" s="4">
        <v>423556.80936000001</v>
      </c>
      <c r="H118" s="5">
        <v>58.311995203166077</v>
      </c>
      <c r="I118" s="5">
        <v>56.874217725951738</v>
      </c>
      <c r="K118" t="s">
        <v>33</v>
      </c>
      <c r="L118" t="s">
        <v>3</v>
      </c>
      <c r="M118" s="12">
        <v>6.4385858023974958</v>
      </c>
      <c r="N118" s="12">
        <v>6.2798319539046474</v>
      </c>
      <c r="P118" s="6">
        <v>46767.510694026285</v>
      </c>
      <c r="Q118" s="13">
        <v>10</v>
      </c>
      <c r="R118">
        <v>125</v>
      </c>
      <c r="S118" s="14">
        <v>6875.5125939796426</v>
      </c>
      <c r="V118">
        <v>1</v>
      </c>
      <c r="W118">
        <v>1000</v>
      </c>
      <c r="X118">
        <v>1000</v>
      </c>
      <c r="Y118">
        <v>1000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</row>
    <row r="119" spans="1:52" x14ac:dyDescent="0.25">
      <c r="A119" t="s">
        <v>34</v>
      </c>
      <c r="B119" t="s">
        <v>3</v>
      </c>
      <c r="C119">
        <v>1.0587204027507182</v>
      </c>
      <c r="D119">
        <v>1387.2578510607527</v>
      </c>
      <c r="E119" s="2">
        <v>1.0832696879193395</v>
      </c>
      <c r="G119" s="4">
        <v>57448.098469099998</v>
      </c>
      <c r="H119" s="5">
        <v>7.909005753969427</v>
      </c>
      <c r="I119" s="5">
        <v>7.7139963000723935</v>
      </c>
      <c r="K119" t="s">
        <v>34</v>
      </c>
      <c r="L119" t="s">
        <v>3</v>
      </c>
      <c r="M119" s="12">
        <v>0.36806457857655295</v>
      </c>
      <c r="N119" s="12">
        <v>0.35898934526659715</v>
      </c>
      <c r="P119" s="6">
        <v>2673.4852408523543</v>
      </c>
      <c r="Q119" s="13">
        <v>10</v>
      </c>
      <c r="R119">
        <v>125</v>
      </c>
      <c r="S119" s="14">
        <v>688.72010019118284</v>
      </c>
      <c r="V119">
        <v>1</v>
      </c>
      <c r="W119">
        <v>1000</v>
      </c>
      <c r="X119">
        <v>1000</v>
      </c>
      <c r="Y119">
        <v>1000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</row>
    <row r="120" spans="1:52" x14ac:dyDescent="0.25">
      <c r="A120" t="s">
        <v>35</v>
      </c>
      <c r="B120" t="s">
        <v>3</v>
      </c>
      <c r="C120">
        <v>1.4637976746031252</v>
      </c>
      <c r="D120">
        <v>1769.0752638114761</v>
      </c>
      <c r="E120" s="2">
        <v>1.0523618560478216</v>
      </c>
      <c r="G120" s="4">
        <v>39604.6331106</v>
      </c>
      <c r="H120" s="5">
        <v>5.4524567305576603</v>
      </c>
      <c r="I120" s="5">
        <v>5.3180175048825982</v>
      </c>
      <c r="K120" t="s">
        <v>35</v>
      </c>
      <c r="L120" t="s">
        <v>3</v>
      </c>
      <c r="M120" s="12">
        <v>0.31002875841700983</v>
      </c>
      <c r="N120" s="12">
        <v>0.30238449303751713</v>
      </c>
      <c r="P120" s="6">
        <v>2251.9344650690518</v>
      </c>
      <c r="Q120" s="13">
        <v>10</v>
      </c>
      <c r="R120">
        <v>125</v>
      </c>
      <c r="S120" s="14">
        <v>370.72968652378478</v>
      </c>
      <c r="V120">
        <v>1</v>
      </c>
      <c r="W120">
        <v>1000</v>
      </c>
      <c r="X120">
        <v>1000</v>
      </c>
      <c r="Y120">
        <v>1000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</row>
    <row r="121" spans="1:52" x14ac:dyDescent="0.25">
      <c r="A121" t="s">
        <v>37</v>
      </c>
      <c r="B121" t="s">
        <v>3</v>
      </c>
      <c r="C121">
        <v>0.63733911292486733</v>
      </c>
      <c r="D121">
        <v>278.29835871418754</v>
      </c>
      <c r="E121" s="2">
        <v>0.58631259576300399</v>
      </c>
      <c r="G121" s="4">
        <v>3725.5919053699999</v>
      </c>
      <c r="H121" s="5">
        <v>0.51291041134045856</v>
      </c>
      <c r="I121" s="5">
        <v>0.50026376746067569</v>
      </c>
      <c r="K121" t="s">
        <v>37</v>
      </c>
      <c r="L121" t="s">
        <v>3</v>
      </c>
      <c r="M121" s="12">
        <v>5.7624488383541901E-2</v>
      </c>
      <c r="N121" s="12">
        <v>5.6203662509805435E-2</v>
      </c>
      <c r="P121" s="6">
        <v>418.56301359090162</v>
      </c>
      <c r="Q121" s="13">
        <v>10</v>
      </c>
      <c r="R121">
        <v>125</v>
      </c>
      <c r="S121" s="14">
        <v>86.520241958945718</v>
      </c>
      <c r="V121">
        <v>1</v>
      </c>
      <c r="W121">
        <v>1000</v>
      </c>
      <c r="X121">
        <v>1000</v>
      </c>
      <c r="Y121">
        <v>1000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</row>
    <row r="122" spans="1:52" x14ac:dyDescent="0.25">
      <c r="A122" t="s">
        <v>26</v>
      </c>
      <c r="B122" t="s">
        <v>6</v>
      </c>
      <c r="C122">
        <v>1.5964707959920863</v>
      </c>
      <c r="D122">
        <v>8154.761522132726</v>
      </c>
      <c r="E122" s="2">
        <v>1.3833189803617947</v>
      </c>
      <c r="G122" s="4">
        <v>712433.77071900002</v>
      </c>
      <c r="H122" s="5">
        <v>95.937097159420077</v>
      </c>
      <c r="I122" s="5">
        <v>93.403191782917787</v>
      </c>
      <c r="K122" t="s">
        <v>26</v>
      </c>
      <c r="L122" t="s">
        <v>6</v>
      </c>
      <c r="M122" s="12">
        <v>1.1318748649533394</v>
      </c>
      <c r="N122" s="12">
        <v>1.1019796118056737</v>
      </c>
      <c r="P122" s="6">
        <v>8405.3604069423054</v>
      </c>
      <c r="Q122" s="13">
        <v>15</v>
      </c>
      <c r="R122">
        <v>125</v>
      </c>
      <c r="S122" s="14">
        <v>2496.6146585527918</v>
      </c>
      <c r="V122">
        <v>1</v>
      </c>
      <c r="W122">
        <v>1000</v>
      </c>
      <c r="X122">
        <v>1000</v>
      </c>
      <c r="Y122">
        <v>1000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</row>
    <row r="123" spans="1:52" x14ac:dyDescent="0.25">
      <c r="A123" t="s">
        <v>27</v>
      </c>
      <c r="B123" t="s">
        <v>6</v>
      </c>
      <c r="C123">
        <v>2.1573744358195599</v>
      </c>
      <c r="D123">
        <v>36303.144251118443</v>
      </c>
      <c r="E123" s="2">
        <v>1.426325221770695</v>
      </c>
      <c r="G123" s="4">
        <v>3699955.3909999998</v>
      </c>
      <c r="H123" s="5">
        <v>498.23996899199847</v>
      </c>
      <c r="I123" s="5">
        <v>485.08037824349736</v>
      </c>
      <c r="K123" t="s">
        <v>27</v>
      </c>
      <c r="L123" t="s">
        <v>6</v>
      </c>
      <c r="M123" s="12">
        <v>4.1724264512679579</v>
      </c>
      <c r="N123" s="12">
        <v>4.0622236816306856</v>
      </c>
      <c r="P123" s="6">
        <v>30984.651378235383</v>
      </c>
      <c r="Q123" s="13">
        <v>15</v>
      </c>
      <c r="R123">
        <v>125</v>
      </c>
      <c r="S123" s="14">
        <v>7026.7929994148799</v>
      </c>
      <c r="V123">
        <v>1</v>
      </c>
      <c r="W123">
        <v>1000</v>
      </c>
      <c r="X123">
        <v>1000</v>
      </c>
      <c r="Y123">
        <v>1000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</row>
    <row r="124" spans="1:52" x14ac:dyDescent="0.25">
      <c r="A124" t="s">
        <v>28</v>
      </c>
      <c r="B124" t="s">
        <v>6</v>
      </c>
      <c r="C124">
        <v>3.513857727151847</v>
      </c>
      <c r="D124">
        <v>21052.203254853517</v>
      </c>
      <c r="E124" s="2">
        <v>1.4080775388233147</v>
      </c>
      <c r="G124" s="4">
        <v>1239159.8047130001</v>
      </c>
      <c r="H124" s="5">
        <v>166.86659092651101</v>
      </c>
      <c r="I124" s="5">
        <v>162.45928484339402</v>
      </c>
      <c r="K124" t="s">
        <v>28</v>
      </c>
      <c r="L124" t="s">
        <v>6</v>
      </c>
      <c r="M124" s="12">
        <v>1.9684400524213252</v>
      </c>
      <c r="N124" s="12">
        <v>1.9164493107808469</v>
      </c>
      <c r="P124" s="6">
        <v>14617.736105257281</v>
      </c>
      <c r="Q124" s="13">
        <v>15</v>
      </c>
      <c r="R124">
        <v>125</v>
      </c>
      <c r="S124" s="14">
        <v>1946.4205591231068</v>
      </c>
      <c r="V124">
        <v>1</v>
      </c>
      <c r="W124">
        <v>1000</v>
      </c>
      <c r="X124">
        <v>1000</v>
      </c>
      <c r="Y124">
        <v>1000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</row>
    <row r="125" spans="1:52" x14ac:dyDescent="0.25">
      <c r="A125" t="s">
        <v>30</v>
      </c>
      <c r="B125" t="s">
        <v>6</v>
      </c>
      <c r="C125">
        <v>1.5396661820969195</v>
      </c>
      <c r="D125">
        <v>15588.275754406275</v>
      </c>
      <c r="E125" s="2">
        <v>1.4129121130106586</v>
      </c>
      <c r="G125" s="4">
        <v>2606010.3401900004</v>
      </c>
      <c r="H125" s="5">
        <v>350.92815287650399</v>
      </c>
      <c r="I125" s="5">
        <v>341.65938448900357</v>
      </c>
      <c r="K125" t="s">
        <v>30</v>
      </c>
      <c r="L125" t="s">
        <v>6</v>
      </c>
      <c r="M125" s="12">
        <v>2.2927387227893168</v>
      </c>
      <c r="N125" s="12">
        <v>2.2321825547520771</v>
      </c>
      <c r="P125" s="6">
        <v>17025.994551783984</v>
      </c>
      <c r="Q125" s="13">
        <v>15</v>
      </c>
      <c r="R125">
        <v>125</v>
      </c>
      <c r="S125" s="14">
        <v>5381.4665704675617</v>
      </c>
      <c r="V125">
        <v>1</v>
      </c>
      <c r="W125">
        <v>1000</v>
      </c>
      <c r="X125">
        <v>1000</v>
      </c>
      <c r="Y125">
        <v>1000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</row>
    <row r="126" spans="1:52" x14ac:dyDescent="0.25">
      <c r="A126" t="s">
        <v>31</v>
      </c>
      <c r="B126" t="s">
        <v>6</v>
      </c>
      <c r="C126">
        <v>2.8300320758481763</v>
      </c>
      <c r="D126">
        <v>6034.059904183232</v>
      </c>
      <c r="E126" s="2">
        <v>1.3310004329142684</v>
      </c>
      <c r="G126" s="4">
        <v>1485582.0145899998</v>
      </c>
      <c r="H126" s="5">
        <v>200.05007051837512</v>
      </c>
      <c r="I126" s="5">
        <v>194.76631726478399</v>
      </c>
      <c r="K126" t="s">
        <v>31</v>
      </c>
      <c r="L126" t="s">
        <v>6</v>
      </c>
      <c r="M126" s="12">
        <v>0.58009796865731544</v>
      </c>
      <c r="N126" s="12">
        <v>0.56477633182233544</v>
      </c>
      <c r="P126" s="6">
        <v>4307.8370665125276</v>
      </c>
      <c r="Q126" s="13">
        <v>15</v>
      </c>
      <c r="R126">
        <v>125</v>
      </c>
      <c r="S126" s="14">
        <v>632.88566568673446</v>
      </c>
      <c r="V126">
        <v>1</v>
      </c>
      <c r="W126">
        <v>1000</v>
      </c>
      <c r="X126">
        <v>1000</v>
      </c>
      <c r="Y126">
        <v>1000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</row>
    <row r="127" spans="1:52" x14ac:dyDescent="0.25">
      <c r="A127" t="s">
        <v>32</v>
      </c>
      <c r="B127" t="s">
        <v>6</v>
      </c>
      <c r="C127">
        <v>2.7375062856428554</v>
      </c>
      <c r="D127">
        <v>3697.0442905523214</v>
      </c>
      <c r="E127" s="2">
        <v>1.2643528372745418</v>
      </c>
      <c r="G127" s="4">
        <v>152884.44083800001</v>
      </c>
      <c r="H127" s="5">
        <v>20.587583095669856</v>
      </c>
      <c r="I127" s="5">
        <v>20.043820682172825</v>
      </c>
      <c r="K127" t="s">
        <v>32</v>
      </c>
      <c r="L127" t="s">
        <v>6</v>
      </c>
      <c r="M127" s="12">
        <v>0.34568401078974909</v>
      </c>
      <c r="N127" s="12">
        <v>0.33655375149020539</v>
      </c>
      <c r="P127" s="6">
        <v>2567.0670739074621</v>
      </c>
      <c r="Q127" s="13">
        <v>15</v>
      </c>
      <c r="R127">
        <v>125</v>
      </c>
      <c r="S127" s="14">
        <v>341.81709762187126</v>
      </c>
      <c r="V127">
        <v>1</v>
      </c>
      <c r="W127">
        <v>1000</v>
      </c>
      <c r="X127">
        <v>1000</v>
      </c>
      <c r="Y127">
        <v>1000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</row>
    <row r="128" spans="1:52" x14ac:dyDescent="0.25">
      <c r="A128" t="s">
        <v>34</v>
      </c>
      <c r="B128" t="s">
        <v>6</v>
      </c>
      <c r="C128">
        <v>2.4287758905501695</v>
      </c>
      <c r="D128">
        <v>7182.2709725004297</v>
      </c>
      <c r="E128" s="2">
        <v>1.3541927153258884</v>
      </c>
      <c r="G128" s="4">
        <v>427345.01459999999</v>
      </c>
      <c r="H128" s="5">
        <v>57.546738898828288</v>
      </c>
      <c r="I128" s="5">
        <v>56.026805573624522</v>
      </c>
      <c r="K128" t="s">
        <v>34</v>
      </c>
      <c r="L128" t="s">
        <v>6</v>
      </c>
      <c r="M128" s="12">
        <v>0.7445780251394577</v>
      </c>
      <c r="N128" s="12">
        <v>0.7249121157364331</v>
      </c>
      <c r="P128" s="6">
        <v>5529.2743448671672</v>
      </c>
      <c r="Q128" s="13">
        <v>15</v>
      </c>
      <c r="R128">
        <v>125</v>
      </c>
      <c r="S128" s="14">
        <v>1008.5193065353561</v>
      </c>
      <c r="V128">
        <v>1</v>
      </c>
      <c r="W128">
        <v>1000</v>
      </c>
      <c r="X128">
        <v>1000</v>
      </c>
      <c r="Y128">
        <v>1000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</row>
    <row r="129" spans="1:52" x14ac:dyDescent="0.25">
      <c r="A129" t="s">
        <v>36</v>
      </c>
      <c r="B129" t="s">
        <v>6</v>
      </c>
      <c r="C129">
        <v>1.8337354043597485</v>
      </c>
      <c r="D129">
        <v>7699.16538519599</v>
      </c>
      <c r="E129" s="2">
        <v>1.3723170613141484</v>
      </c>
      <c r="G129" s="4">
        <v>294714.1164</v>
      </c>
      <c r="H129" s="5">
        <v>39.686519619619986</v>
      </c>
      <c r="I129" s="5">
        <v>38.638313155005847</v>
      </c>
      <c r="K129" t="s">
        <v>36</v>
      </c>
      <c r="L129" t="s">
        <v>6</v>
      </c>
      <c r="M129" s="12">
        <v>0.94750411399768564</v>
      </c>
      <c r="N129" s="12">
        <v>0.92247848950201028</v>
      </c>
      <c r="P129" s="6">
        <v>7036.213818158607</v>
      </c>
      <c r="Q129" s="13">
        <v>15</v>
      </c>
      <c r="R129">
        <v>125</v>
      </c>
      <c r="S129" s="14">
        <v>1785.6503945754707</v>
      </c>
      <c r="V129">
        <v>1</v>
      </c>
      <c r="W129">
        <v>1000</v>
      </c>
      <c r="X129">
        <v>1000</v>
      </c>
      <c r="Y129">
        <v>1000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</row>
    <row r="130" spans="1:52" x14ac:dyDescent="0.25">
      <c r="A130" t="s">
        <v>37</v>
      </c>
      <c r="B130" t="s">
        <v>6</v>
      </c>
      <c r="C130">
        <v>1.5600123939578574</v>
      </c>
      <c r="D130">
        <v>968.39040328828753</v>
      </c>
      <c r="E130" s="2">
        <v>0.93756964732289139</v>
      </c>
      <c r="G130" s="4">
        <v>15545.6472806</v>
      </c>
      <c r="H130" s="5">
        <v>2.0933935684433473</v>
      </c>
      <c r="I130" s="5">
        <v>2.0381025353052546</v>
      </c>
      <c r="K130" t="s">
        <v>37</v>
      </c>
      <c r="L130" t="s">
        <v>6</v>
      </c>
      <c r="M130" s="12">
        <v>9.0547218889007838E-2</v>
      </c>
      <c r="N130" s="12">
        <v>8.815567180697631E-2</v>
      </c>
      <c r="P130" s="6">
        <v>672.40826011255194</v>
      </c>
      <c r="Q130" s="13">
        <v>15</v>
      </c>
      <c r="R130">
        <v>125</v>
      </c>
      <c r="S130" s="14">
        <v>89.534333646682924</v>
      </c>
      <c r="V130">
        <v>1</v>
      </c>
      <c r="W130">
        <v>1000</v>
      </c>
      <c r="X130">
        <v>1000</v>
      </c>
      <c r="Y130">
        <v>1000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</row>
    <row r="131" spans="1:52" x14ac:dyDescent="0.25">
      <c r="A131" t="s">
        <v>30</v>
      </c>
      <c r="B131" t="s">
        <v>4</v>
      </c>
      <c r="C131">
        <v>1.2587350168453035</v>
      </c>
      <c r="D131">
        <v>45876.982924494689</v>
      </c>
      <c r="E131" s="2">
        <v>1.2848622634621203</v>
      </c>
      <c r="G131" s="4">
        <v>3806605.82534</v>
      </c>
      <c r="H131" s="5">
        <v>512.6016310887361</v>
      </c>
      <c r="I131" s="5">
        <v>499.06271791043542</v>
      </c>
      <c r="K131" t="s">
        <v>30</v>
      </c>
      <c r="L131" t="s">
        <v>4</v>
      </c>
      <c r="M131" s="12">
        <v>11.793387835324697</v>
      </c>
      <c r="N131" s="12">
        <v>11.481899060617993</v>
      </c>
      <c r="P131" s="6">
        <v>87578.298842107135</v>
      </c>
      <c r="Q131" s="13">
        <v>10</v>
      </c>
      <c r="R131">
        <v>125</v>
      </c>
      <c r="S131" s="14">
        <v>22160.968105930398</v>
      </c>
      <c r="V131">
        <v>1</v>
      </c>
      <c r="W131">
        <v>1000</v>
      </c>
      <c r="X131">
        <v>1000</v>
      </c>
      <c r="Y131">
        <v>1000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</row>
    <row r="132" spans="1:52" x14ac:dyDescent="0.25">
      <c r="A132" t="s">
        <v>32</v>
      </c>
      <c r="B132" t="s">
        <v>4</v>
      </c>
      <c r="C132">
        <v>1.998161289053539</v>
      </c>
      <c r="D132">
        <v>5385.7798252955909</v>
      </c>
      <c r="E132" s="2">
        <v>1.1972938326886273</v>
      </c>
      <c r="G132" s="4">
        <v>161363.47120900001</v>
      </c>
      <c r="H132" s="5">
        <v>21.729378437150299</v>
      </c>
      <c r="I132" s="5">
        <v>21.15545874935264</v>
      </c>
      <c r="K132" t="s">
        <v>32</v>
      </c>
      <c r="L132" t="s">
        <v>4</v>
      </c>
      <c r="M132" s="12">
        <v>0.85706290918908778</v>
      </c>
      <c r="N132" s="12">
        <v>0.83442603171523477</v>
      </c>
      <c r="P132" s="6">
        <v>6364.5928240077328</v>
      </c>
      <c r="Q132" s="13">
        <v>10</v>
      </c>
      <c r="R132">
        <v>125</v>
      </c>
      <c r="S132" s="14">
        <v>895.13097491129133</v>
      </c>
      <c r="V132">
        <v>1</v>
      </c>
      <c r="W132">
        <v>1000</v>
      </c>
      <c r="X132">
        <v>1000</v>
      </c>
      <c r="Y132">
        <v>1000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</row>
  </sheetData>
  <sortState xmlns:xlrd2="http://schemas.microsoft.com/office/spreadsheetml/2017/richdata2" ref="K6:S132">
    <sortCondition ref="L6:L132"/>
    <sortCondition ref="K6:K132"/>
  </sortState>
  <mergeCells count="2">
    <mergeCell ref="E1:E3"/>
    <mergeCell ref="G3:I4"/>
  </mergeCells>
  <conditionalFormatting sqref="E6:E132">
    <cfRule type="cellIs" dxfId="0" priority="1" operator="lessThan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TRC IND AP start</vt:lpstr>
      <vt:lpstr>RIM IND AP 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2019-05-14T12:00:31Z</dcterms:created>
  <dcterms:modified xsi:type="dcterms:W3CDTF">2019-05-14T12:00:31Z</dcterms:modified>
</cp:coreProperties>
</file>