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EFCE0A6A-3F9D-4B81-8FE2-73442E583035}" xr6:coauthVersionLast="43" xr6:coauthVersionMax="43" xr10:uidLastSave="{00000000-0000-0000-0000-000000000000}"/>
  <bookViews>
    <workbookView xWindow="-26625" yWindow="345" windowWidth="23715" windowHeight="13860" xr2:uid="{22B8B9D2-B454-4546-B04D-E2B7EDA8EAE9}"/>
  </bookViews>
  <sheets>
    <sheet name="Sheet2" sheetId="2" r:id="rId1"/>
    <sheet name="Sheet1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" l="1"/>
  <c r="C11" i="2"/>
  <c r="B12" i="2"/>
  <c r="C12" i="2"/>
  <c r="B13" i="2"/>
  <c r="C13" i="2"/>
  <c r="C10" i="2"/>
  <c r="B10" i="2"/>
</calcChain>
</file>

<file path=xl/sharedStrings.xml><?xml version="1.0" encoding="utf-8"?>
<sst xmlns="http://schemas.openxmlformats.org/spreadsheetml/2006/main" count="491" uniqueCount="17">
  <si>
    <t>DTE_RVN</t>
  </si>
  <si>
    <t>CD_RVN</t>
  </si>
  <si>
    <t>CD_RTE</t>
  </si>
  <si>
    <t>CD_RTE_CLSS</t>
  </si>
  <si>
    <t>SumOfCNT_CUS</t>
  </si>
  <si>
    <t>SumOfVL_KWH</t>
  </si>
  <si>
    <t xml:space="preserve">RS        </t>
  </si>
  <si>
    <t xml:space="preserve">RSVP      </t>
  </si>
  <si>
    <t xml:space="preserve">RST       </t>
  </si>
  <si>
    <t>type</t>
  </si>
  <si>
    <t>SF</t>
  </si>
  <si>
    <t>MF</t>
  </si>
  <si>
    <t>MH</t>
  </si>
  <si>
    <t>Row Labels</t>
  </si>
  <si>
    <t>Grand Total</t>
  </si>
  <si>
    <t>Sum of SumOfCNT_CUS</t>
  </si>
  <si>
    <t>Sum of SumOfVL_KWH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</si>
</sst>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2" borderId="1" xfId="3" applyFont="1" applyFill="1" applyBorder="1" applyAlignment="1">
      <alignment horizontal="center"/>
    </xf>
    <xf numFmtId="15" fontId="2" fillId="0" borderId="2" xfId="3" applyNumberFormat="1" applyFont="1" applyFill="1" applyBorder="1" applyAlignment="1">
      <alignment horizontal="right" wrapText="1"/>
    </xf>
    <xf numFmtId="0" fontId="2" fillId="0" borderId="2" xfId="3" applyFont="1" applyFill="1" applyBorder="1" applyAlignment="1">
      <alignment horizontal="right" wrapText="1"/>
    </xf>
    <xf numFmtId="0" fontId="2" fillId="0" borderId="2" xfId="3" applyFont="1" applyFill="1" applyBorder="1" applyAlignment="1">
      <alignment wrapText="1"/>
    </xf>
    <xf numFmtId="164" fontId="2" fillId="2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2" fillId="2" borderId="3" xfId="3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9" fontId="0" fillId="0" borderId="0" xfId="2" applyFont="1"/>
  </cellXfs>
  <cellStyles count="4">
    <cellStyle name="Comma" xfId="1" builtinId="3"/>
    <cellStyle name="Normal" xfId="0" builtinId="0"/>
    <cellStyle name="Normal_Sheet1" xfId="3" xr:uid="{C351F96D-19CA-4565-93D6-8DD4A91F1AA0}"/>
    <cellStyle name="Percent" xfId="2" builtinId="5"/>
  </cellStyles>
  <dxfs count="3">
    <dxf>
      <numFmt numFmtId="164" formatCode="_(* #,##0_);_(* \(#,##0\);_(* &quot;-&quot;??_);_(@_)"/>
    </dxf>
    <dxf>
      <numFmt numFmtId="165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046.457722800929" createdVersion="6" refreshedVersion="6" minRefreshableVersion="3" recordCount="239" xr:uid="{1F779538-EB1D-442A-8E39-8F2B743FFA97}">
  <cacheSource type="worksheet">
    <worksheetSource ref="A1:G1048576" sheet="Sheet1"/>
  </cacheSource>
  <cacheFields count="7">
    <cacheField name="DTE_RVN" numFmtId="0">
      <sharedItems containsNonDate="0" containsDate="1" containsString="0" containsBlank="1" minDate="2015-01-01T00:00:00" maxDate="2016-12-02T00:00:00"/>
    </cacheField>
    <cacheField name="CD_RVN" numFmtId="0">
      <sharedItems containsString="0" containsBlank="1" containsNumber="1" containsInteger="1" minValue="100" maxValue="100"/>
    </cacheField>
    <cacheField name="CD_RTE" numFmtId="0">
      <sharedItems containsString="0" containsBlank="1" containsNumber="1" containsInteger="1" minValue="110" maxValue="133"/>
    </cacheField>
    <cacheField name="CD_RTE_CLSS" numFmtId="0">
      <sharedItems containsBlank="1"/>
    </cacheField>
    <cacheField name="SumOfCNT_CUS" numFmtId="164">
      <sharedItems containsString="0" containsBlank="1" containsNumber="1" containsInteger="1" minValue="0" maxValue="338621" count="199">
        <n v="324611"/>
        <n v="325297"/>
        <n v="325996"/>
        <n v="326742"/>
        <n v="327344"/>
        <n v="327860"/>
        <n v="328409"/>
        <n v="328751"/>
        <n v="329276"/>
        <n v="329915"/>
        <n v="330533"/>
        <n v="331034"/>
        <n v="331615"/>
        <n v="332282"/>
        <n v="333027"/>
        <n v="333884"/>
        <n v="334647"/>
        <n v="335124"/>
        <n v="335679"/>
        <n v="336292"/>
        <n v="336708"/>
        <n v="337320"/>
        <n v="337755"/>
        <n v="338621"/>
        <n v="32442"/>
        <n v="32333"/>
        <n v="32159"/>
        <n v="32047"/>
        <n v="31878"/>
        <n v="31734"/>
        <n v="31651"/>
        <n v="31586"/>
        <n v="31495"/>
        <n v="31408"/>
        <n v="31275"/>
        <n v="31166"/>
        <n v="31019"/>
        <n v="30890"/>
        <n v="30764"/>
        <n v="30618"/>
        <n v="30465"/>
        <n v="30354"/>
        <n v="30319"/>
        <n v="30277"/>
        <n v="30199"/>
        <n v="30144"/>
        <n v="30045"/>
        <n v="29896"/>
        <n v="0"/>
        <n v="3059"/>
        <n v="3109"/>
        <n v="3197"/>
        <n v="3256"/>
        <n v="3328"/>
        <n v="3403"/>
        <n v="3475"/>
        <n v="3514"/>
        <n v="3560"/>
        <n v="3593"/>
        <n v="3628"/>
        <n v="3671"/>
        <n v="3722"/>
        <n v="3759"/>
        <n v="3843"/>
        <n v="3918"/>
        <n v="3966"/>
        <n v="4006"/>
        <n v="4017"/>
        <n v="4048"/>
        <n v="4098"/>
        <n v="4152"/>
        <n v="4175"/>
        <n v="4219"/>
        <n v="199200"/>
        <n v="199890"/>
        <n v="200616"/>
        <n v="201429"/>
        <n v="202280"/>
        <n v="202691"/>
        <n v="202829"/>
        <n v="202909"/>
        <n v="203310"/>
        <n v="203568"/>
        <n v="203581"/>
        <n v="203479"/>
        <n v="203790"/>
        <n v="204273"/>
        <n v="204739"/>
        <n v="205103"/>
        <n v="205700"/>
        <n v="205782"/>
        <n v="206119"/>
        <n v="206723"/>
        <n v="206913"/>
        <n v="207178"/>
        <n v="207774"/>
        <n v="207961"/>
        <n v="4553"/>
        <n v="4532"/>
        <n v="4508"/>
        <n v="4477"/>
        <n v="4461"/>
        <n v="4451"/>
        <n v="4449"/>
        <n v="4441"/>
        <n v="4442"/>
        <n v="4440"/>
        <n v="4420"/>
        <n v="4398"/>
        <n v="4386"/>
        <n v="4360"/>
        <n v="4334"/>
        <n v="4328"/>
        <n v="4305"/>
        <n v="4273"/>
        <n v="4260"/>
        <n v="4255"/>
        <n v="4263"/>
        <n v="4232"/>
        <n v="4202"/>
        <n v="71"/>
        <n v="72"/>
        <n v="73"/>
        <n v="76"/>
        <n v="83"/>
        <n v="85"/>
        <n v="87"/>
        <n v="88"/>
        <n v="89"/>
        <n v="90"/>
        <n v="92"/>
        <n v="96"/>
        <n v="99"/>
        <n v="103"/>
        <n v="105"/>
        <n v="107"/>
        <n v="112"/>
        <n v="110"/>
        <n v="109"/>
        <n v="58128"/>
        <n v="58312"/>
        <n v="58471"/>
        <n v="58069"/>
        <n v="57907"/>
        <n v="57843"/>
        <n v="57748"/>
        <n v="57668"/>
        <n v="57636"/>
        <n v="57829"/>
        <n v="58275"/>
        <n v="58561"/>
        <n v="58858"/>
        <n v="58948"/>
        <n v="59056"/>
        <n v="58847"/>
        <n v="58540"/>
        <n v="58538"/>
        <n v="58508"/>
        <n v="58485"/>
        <n v="58415"/>
        <n v="58537"/>
        <n v="58787"/>
        <n v="59072"/>
        <n v="3586"/>
        <n v="3571"/>
        <n v="3544"/>
        <n v="3513"/>
        <n v="3488"/>
        <n v="3472"/>
        <n v="3456"/>
        <n v="3442"/>
        <n v="3438"/>
        <n v="3430"/>
        <n v="3411"/>
        <n v="3388"/>
        <n v="3366"/>
        <n v="3352"/>
        <n v="3329"/>
        <n v="3299"/>
        <n v="3276"/>
        <n v="3255"/>
        <n v="3262"/>
        <n v="3249"/>
        <n v="3227"/>
        <n v="3213"/>
        <n v="28"/>
        <n v="29"/>
        <n v="31"/>
        <n v="33"/>
        <n v="38"/>
        <n v="45"/>
        <n v="50"/>
        <n v="55"/>
        <n v="54"/>
        <n v="56"/>
        <n v="65"/>
        <n v="68"/>
        <n v="86"/>
        <m/>
      </sharedItems>
    </cacheField>
    <cacheField name="SumOfVL_KWH" numFmtId="164">
      <sharedItems containsString="0" containsBlank="1" containsNumber="1" containsInteger="1" minValue="0" maxValue="640943182" count="218">
        <n v="393981374"/>
        <n v="365723832"/>
        <n v="368560236"/>
        <n v="414638714"/>
        <n v="476610999"/>
        <n v="564705094"/>
        <n v="594771372"/>
        <n v="544038121"/>
        <n v="583910117"/>
        <n v="508236970"/>
        <n v="439833555"/>
        <n v="390394680"/>
        <n v="434101353"/>
        <n v="392147582"/>
        <n v="351748137"/>
        <n v="381236264"/>
        <n v="447658155"/>
        <n v="575259558"/>
        <n v="640943182"/>
        <n v="619356482"/>
        <n v="622831112"/>
        <n v="527646450"/>
        <n v="393603225"/>
        <n v="375376037"/>
        <n v="43661016"/>
        <n v="40674446"/>
        <n v="39902521"/>
        <n v="43652242"/>
        <n v="49612209"/>
        <n v="58410676"/>
        <n v="61598888"/>
        <n v="55858249"/>
        <n v="59688261"/>
        <n v="51810813"/>
        <n v="44418796"/>
        <n v="39483265"/>
        <n v="44224540"/>
        <n v="40382546"/>
        <n v="35524191"/>
        <n v="37315979"/>
        <n v="43292545"/>
        <n v="55216900"/>
        <n v="61377296"/>
        <n v="59167408"/>
        <n v="59627819"/>
        <n v="50096279"/>
        <n v="37451095"/>
        <n v="35679972"/>
        <n v="0"/>
        <n v="4079891"/>
        <n v="3801420"/>
        <n v="4038048"/>
        <n v="4657664"/>
        <n v="5320557"/>
        <n v="6472000"/>
        <n v="7027179"/>
        <n v="6335335"/>
        <n v="7002504"/>
        <n v="6223050"/>
        <n v="5447357"/>
        <n v="4939071"/>
        <n v="5264647"/>
        <n v="4709367"/>
        <n v="4450294"/>
        <n v="5028806"/>
        <n v="5734740"/>
        <n v="7348638"/>
        <n v="8312407"/>
        <n v="8191946"/>
        <n v="8247953"/>
        <n v="7365558"/>
        <n v="5517286"/>
        <n v="5315363"/>
        <n v="131487703"/>
        <n v="120184296"/>
        <n v="127638597"/>
        <n v="145214859"/>
        <n v="159523484"/>
        <n v="183277253"/>
        <n v="191685511"/>
        <n v="179157896"/>
        <n v="190593213"/>
        <n v="170491276"/>
        <n v="152459510"/>
        <n v="138687730"/>
        <n v="147204404"/>
        <n v="130294843"/>
        <n v="123664554"/>
        <n v="137634458"/>
        <n v="152089258"/>
        <n v="187075528"/>
        <n v="204738731"/>
        <n v="198272018"/>
        <n v="203145967"/>
        <n v="175980084"/>
        <n v="138754887"/>
        <n v="133411643"/>
        <n v="3630000"/>
        <n v="3302012"/>
        <n v="3353577"/>
        <n v="3651228"/>
        <n v="4023580"/>
        <n v="4689923"/>
        <n v="4945058"/>
        <n v="4545410"/>
        <n v="4832035"/>
        <n v="4279583"/>
        <n v="3752903"/>
        <n v="3365819"/>
        <n v="3695310"/>
        <n v="3331751"/>
        <n v="3016061"/>
        <n v="3210245"/>
        <n v="3574989"/>
        <n v="4458272"/>
        <n v="4919645"/>
        <n v="4731832"/>
        <n v="4847208"/>
        <n v="4149621"/>
        <n v="3185211"/>
        <n v="3035153"/>
        <n v="58565"/>
        <n v="55387"/>
        <n v="62351"/>
        <n v="73548"/>
        <n v="85729"/>
        <n v="97802"/>
        <n v="103609"/>
        <n v="96915"/>
        <n v="104316"/>
        <n v="96520"/>
        <n v="83992"/>
        <n v="77302"/>
        <n v="84342"/>
        <n v="74761"/>
        <n v="71324"/>
        <n v="80536"/>
        <n v="89522"/>
        <n v="115375"/>
        <n v="131677"/>
        <n v="132985"/>
        <n v="137420"/>
        <n v="124398"/>
        <n v="90879"/>
        <n v="82452"/>
        <n v="55165380"/>
        <n v="55783909"/>
        <n v="52374864"/>
        <n v="55063467"/>
        <n v="58060118"/>
        <n v="68198150"/>
        <n v="70650314"/>
        <n v="65639005"/>
        <n v="68954303"/>
        <n v="59776979"/>
        <n v="52164966"/>
        <n v="48090025"/>
        <n v="58821626"/>
        <n v="59538174"/>
        <n v="50452605"/>
        <n v="49361399"/>
        <n v="53821053"/>
        <n v="68401037"/>
        <n v="76312795"/>
        <n v="73281699"/>
        <n v="73182237"/>
        <n v="61165792"/>
        <n v="45374538"/>
        <n v="47737548"/>
        <n v="4197284"/>
        <n v="4270409"/>
        <n v="3804855"/>
        <n v="4014327"/>
        <n v="4370017"/>
        <n v="5207047"/>
        <n v="5423676"/>
        <n v="4984428"/>
        <n v="5217945"/>
        <n v="4459910"/>
        <n v="3766446"/>
        <n v="3379574"/>
        <n v="4121371"/>
        <n v="4133208"/>
        <n v="3437871"/>
        <n v="3279540"/>
        <n v="3726501"/>
        <n v="4794630"/>
        <n v="5389333"/>
        <n v="5166973"/>
        <n v="5172647"/>
        <n v="4186562"/>
        <n v="2994917"/>
        <n v="3132481"/>
        <n v="28418"/>
        <n v="27383"/>
        <n v="30939"/>
        <n v="40187"/>
        <n v="47075"/>
        <n v="64369"/>
        <n v="81180"/>
        <n v="79480"/>
        <n v="83730"/>
        <n v="66921"/>
        <n v="56199"/>
        <n v="48356"/>
        <n v="60815"/>
        <n v="61211"/>
        <n v="61186"/>
        <n v="66725"/>
        <n v="78017"/>
        <n v="121573"/>
        <n v="143707"/>
        <n v="144660"/>
        <n v="138233"/>
        <n v="119972"/>
        <n v="77745"/>
        <n v="82708"/>
        <m/>
      </sharedItems>
    </cacheField>
    <cacheField name="type" numFmtId="0">
      <sharedItems containsBlank="1" count="4">
        <s v="SF"/>
        <s v="MF"/>
        <s v="MH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9">
  <r>
    <d v="2015-01-01T00:00:00"/>
    <n v="100"/>
    <n v="110"/>
    <s v="RS        "/>
    <x v="0"/>
    <x v="0"/>
    <x v="0"/>
  </r>
  <r>
    <d v="2015-02-01T00:00:00"/>
    <n v="100"/>
    <n v="110"/>
    <s v="RS        "/>
    <x v="1"/>
    <x v="1"/>
    <x v="0"/>
  </r>
  <r>
    <d v="2015-03-01T00:00:00"/>
    <n v="100"/>
    <n v="110"/>
    <s v="RS        "/>
    <x v="2"/>
    <x v="2"/>
    <x v="0"/>
  </r>
  <r>
    <d v="2015-04-01T00:00:00"/>
    <n v="100"/>
    <n v="110"/>
    <s v="RS        "/>
    <x v="3"/>
    <x v="3"/>
    <x v="0"/>
  </r>
  <r>
    <d v="2015-05-01T00:00:00"/>
    <n v="100"/>
    <n v="110"/>
    <s v="RS        "/>
    <x v="4"/>
    <x v="4"/>
    <x v="0"/>
  </r>
  <r>
    <d v="2015-06-01T00:00:00"/>
    <n v="100"/>
    <n v="110"/>
    <s v="RS        "/>
    <x v="5"/>
    <x v="5"/>
    <x v="0"/>
  </r>
  <r>
    <d v="2015-07-01T00:00:00"/>
    <n v="100"/>
    <n v="110"/>
    <s v="RS        "/>
    <x v="6"/>
    <x v="6"/>
    <x v="0"/>
  </r>
  <r>
    <d v="2015-08-01T00:00:00"/>
    <n v="100"/>
    <n v="110"/>
    <s v="RS        "/>
    <x v="7"/>
    <x v="7"/>
    <x v="0"/>
  </r>
  <r>
    <d v="2015-09-01T00:00:00"/>
    <n v="100"/>
    <n v="110"/>
    <s v="RS        "/>
    <x v="8"/>
    <x v="8"/>
    <x v="0"/>
  </r>
  <r>
    <d v="2015-10-01T00:00:00"/>
    <n v="100"/>
    <n v="110"/>
    <s v="RS        "/>
    <x v="9"/>
    <x v="9"/>
    <x v="0"/>
  </r>
  <r>
    <d v="2015-11-01T00:00:00"/>
    <n v="100"/>
    <n v="110"/>
    <s v="RS        "/>
    <x v="10"/>
    <x v="10"/>
    <x v="0"/>
  </r>
  <r>
    <d v="2015-12-01T00:00:00"/>
    <n v="100"/>
    <n v="110"/>
    <s v="RS        "/>
    <x v="11"/>
    <x v="11"/>
    <x v="0"/>
  </r>
  <r>
    <d v="2016-01-01T00:00:00"/>
    <n v="100"/>
    <n v="110"/>
    <s v="RS        "/>
    <x v="12"/>
    <x v="12"/>
    <x v="0"/>
  </r>
  <r>
    <d v="2016-02-01T00:00:00"/>
    <n v="100"/>
    <n v="110"/>
    <s v="RS        "/>
    <x v="13"/>
    <x v="13"/>
    <x v="0"/>
  </r>
  <r>
    <d v="2016-03-01T00:00:00"/>
    <n v="100"/>
    <n v="110"/>
    <s v="RS        "/>
    <x v="14"/>
    <x v="14"/>
    <x v="0"/>
  </r>
  <r>
    <d v="2016-04-01T00:00:00"/>
    <n v="100"/>
    <n v="110"/>
    <s v="RS        "/>
    <x v="15"/>
    <x v="15"/>
    <x v="0"/>
  </r>
  <r>
    <d v="2016-05-01T00:00:00"/>
    <n v="100"/>
    <n v="110"/>
    <s v="RS        "/>
    <x v="16"/>
    <x v="16"/>
    <x v="0"/>
  </r>
  <r>
    <d v="2016-06-01T00:00:00"/>
    <n v="100"/>
    <n v="110"/>
    <s v="RS        "/>
    <x v="17"/>
    <x v="17"/>
    <x v="0"/>
  </r>
  <r>
    <d v="2016-07-01T00:00:00"/>
    <n v="100"/>
    <n v="110"/>
    <s v="RS        "/>
    <x v="18"/>
    <x v="18"/>
    <x v="0"/>
  </r>
  <r>
    <d v="2016-08-01T00:00:00"/>
    <n v="100"/>
    <n v="110"/>
    <s v="RS        "/>
    <x v="19"/>
    <x v="19"/>
    <x v="0"/>
  </r>
  <r>
    <d v="2016-09-01T00:00:00"/>
    <n v="100"/>
    <n v="110"/>
    <s v="RS        "/>
    <x v="20"/>
    <x v="20"/>
    <x v="0"/>
  </r>
  <r>
    <d v="2016-10-01T00:00:00"/>
    <n v="100"/>
    <n v="110"/>
    <s v="RS        "/>
    <x v="21"/>
    <x v="21"/>
    <x v="0"/>
  </r>
  <r>
    <d v="2016-11-01T00:00:00"/>
    <n v="100"/>
    <n v="110"/>
    <s v="RS        "/>
    <x v="22"/>
    <x v="22"/>
    <x v="0"/>
  </r>
  <r>
    <d v="2016-12-01T00:00:00"/>
    <n v="100"/>
    <n v="110"/>
    <s v="RS        "/>
    <x v="23"/>
    <x v="23"/>
    <x v="0"/>
  </r>
  <r>
    <d v="2015-01-01T00:00:00"/>
    <n v="100"/>
    <n v="111"/>
    <s v="RS        "/>
    <x v="24"/>
    <x v="24"/>
    <x v="0"/>
  </r>
  <r>
    <d v="2015-02-01T00:00:00"/>
    <n v="100"/>
    <n v="111"/>
    <s v="RS        "/>
    <x v="25"/>
    <x v="25"/>
    <x v="0"/>
  </r>
  <r>
    <d v="2015-03-01T00:00:00"/>
    <n v="100"/>
    <n v="111"/>
    <s v="RS        "/>
    <x v="26"/>
    <x v="26"/>
    <x v="0"/>
  </r>
  <r>
    <d v="2015-04-01T00:00:00"/>
    <n v="100"/>
    <n v="111"/>
    <s v="RS        "/>
    <x v="27"/>
    <x v="27"/>
    <x v="0"/>
  </r>
  <r>
    <d v="2015-05-01T00:00:00"/>
    <n v="100"/>
    <n v="111"/>
    <s v="RS        "/>
    <x v="28"/>
    <x v="28"/>
    <x v="0"/>
  </r>
  <r>
    <d v="2015-06-01T00:00:00"/>
    <n v="100"/>
    <n v="111"/>
    <s v="RS        "/>
    <x v="29"/>
    <x v="29"/>
    <x v="0"/>
  </r>
  <r>
    <d v="2015-07-01T00:00:00"/>
    <n v="100"/>
    <n v="111"/>
    <s v="RS        "/>
    <x v="30"/>
    <x v="30"/>
    <x v="0"/>
  </r>
  <r>
    <d v="2015-08-01T00:00:00"/>
    <n v="100"/>
    <n v="111"/>
    <s v="RS        "/>
    <x v="31"/>
    <x v="31"/>
    <x v="0"/>
  </r>
  <r>
    <d v="2015-09-01T00:00:00"/>
    <n v="100"/>
    <n v="111"/>
    <s v="RS        "/>
    <x v="32"/>
    <x v="32"/>
    <x v="0"/>
  </r>
  <r>
    <d v="2015-10-01T00:00:00"/>
    <n v="100"/>
    <n v="111"/>
    <s v="RS        "/>
    <x v="33"/>
    <x v="33"/>
    <x v="0"/>
  </r>
  <r>
    <d v="2015-11-01T00:00:00"/>
    <n v="100"/>
    <n v="111"/>
    <s v="RS        "/>
    <x v="34"/>
    <x v="34"/>
    <x v="0"/>
  </r>
  <r>
    <d v="2015-12-01T00:00:00"/>
    <n v="100"/>
    <n v="111"/>
    <s v="RS        "/>
    <x v="35"/>
    <x v="35"/>
    <x v="0"/>
  </r>
  <r>
    <d v="2016-01-01T00:00:00"/>
    <n v="100"/>
    <n v="111"/>
    <s v="RS        "/>
    <x v="36"/>
    <x v="36"/>
    <x v="0"/>
  </r>
  <r>
    <d v="2016-02-01T00:00:00"/>
    <n v="100"/>
    <n v="111"/>
    <s v="RS        "/>
    <x v="37"/>
    <x v="37"/>
    <x v="0"/>
  </r>
  <r>
    <d v="2016-03-01T00:00:00"/>
    <n v="100"/>
    <n v="111"/>
    <s v="RS        "/>
    <x v="38"/>
    <x v="38"/>
    <x v="0"/>
  </r>
  <r>
    <d v="2016-04-01T00:00:00"/>
    <n v="100"/>
    <n v="111"/>
    <s v="RS        "/>
    <x v="39"/>
    <x v="39"/>
    <x v="0"/>
  </r>
  <r>
    <d v="2016-05-01T00:00:00"/>
    <n v="100"/>
    <n v="111"/>
    <s v="RS        "/>
    <x v="40"/>
    <x v="40"/>
    <x v="0"/>
  </r>
  <r>
    <d v="2016-06-01T00:00:00"/>
    <n v="100"/>
    <n v="111"/>
    <s v="RS        "/>
    <x v="41"/>
    <x v="41"/>
    <x v="0"/>
  </r>
  <r>
    <d v="2016-07-01T00:00:00"/>
    <n v="100"/>
    <n v="111"/>
    <s v="RS        "/>
    <x v="42"/>
    <x v="42"/>
    <x v="0"/>
  </r>
  <r>
    <d v="2016-08-01T00:00:00"/>
    <n v="100"/>
    <n v="111"/>
    <s v="RS        "/>
    <x v="43"/>
    <x v="43"/>
    <x v="0"/>
  </r>
  <r>
    <d v="2016-09-01T00:00:00"/>
    <n v="100"/>
    <n v="111"/>
    <s v="RS        "/>
    <x v="44"/>
    <x v="44"/>
    <x v="0"/>
  </r>
  <r>
    <d v="2016-10-01T00:00:00"/>
    <n v="100"/>
    <n v="111"/>
    <s v="RS        "/>
    <x v="45"/>
    <x v="45"/>
    <x v="0"/>
  </r>
  <r>
    <d v="2016-11-01T00:00:00"/>
    <n v="100"/>
    <n v="111"/>
    <s v="RS        "/>
    <x v="46"/>
    <x v="46"/>
    <x v="0"/>
  </r>
  <r>
    <d v="2016-12-01T00:00:00"/>
    <n v="100"/>
    <n v="111"/>
    <s v="RS        "/>
    <x v="47"/>
    <x v="47"/>
    <x v="0"/>
  </r>
  <r>
    <d v="2015-04-01T00:00:00"/>
    <n v="100"/>
    <n v="112"/>
    <s v="RST       "/>
    <x v="48"/>
    <x v="48"/>
    <x v="0"/>
  </r>
  <r>
    <d v="2015-05-01T00:00:00"/>
    <n v="100"/>
    <n v="112"/>
    <s v="RST       "/>
    <x v="48"/>
    <x v="48"/>
    <x v="0"/>
  </r>
  <r>
    <d v="2015-06-01T00:00:00"/>
    <n v="100"/>
    <n v="112"/>
    <s v="RST       "/>
    <x v="48"/>
    <x v="48"/>
    <x v="0"/>
  </r>
  <r>
    <d v="2015-07-01T00:00:00"/>
    <n v="100"/>
    <n v="112"/>
    <s v="RST       "/>
    <x v="48"/>
    <x v="48"/>
    <x v="0"/>
  </r>
  <r>
    <d v="2015-08-01T00:00:00"/>
    <n v="100"/>
    <n v="112"/>
    <s v="RST       "/>
    <x v="48"/>
    <x v="48"/>
    <x v="0"/>
  </r>
  <r>
    <d v="2015-09-01T00:00:00"/>
    <n v="100"/>
    <n v="112"/>
    <s v="RST       "/>
    <x v="48"/>
    <x v="48"/>
    <x v="0"/>
  </r>
  <r>
    <d v="2015-10-01T00:00:00"/>
    <n v="100"/>
    <n v="112"/>
    <s v="RST       "/>
    <x v="48"/>
    <x v="48"/>
    <x v="0"/>
  </r>
  <r>
    <d v="2015-11-01T00:00:00"/>
    <n v="100"/>
    <n v="112"/>
    <s v="RST       "/>
    <x v="48"/>
    <x v="48"/>
    <x v="0"/>
  </r>
  <r>
    <d v="2015-12-01T00:00:00"/>
    <n v="100"/>
    <n v="112"/>
    <s v="RST       "/>
    <x v="48"/>
    <x v="48"/>
    <x v="0"/>
  </r>
  <r>
    <d v="2016-01-01T00:00:00"/>
    <n v="100"/>
    <n v="112"/>
    <s v="RST       "/>
    <x v="48"/>
    <x v="48"/>
    <x v="0"/>
  </r>
  <r>
    <d v="2016-02-01T00:00:00"/>
    <n v="100"/>
    <n v="112"/>
    <s v="RST       "/>
    <x v="48"/>
    <x v="48"/>
    <x v="0"/>
  </r>
  <r>
    <d v="2016-03-01T00:00:00"/>
    <n v="100"/>
    <n v="112"/>
    <s v="RST       "/>
    <x v="48"/>
    <x v="48"/>
    <x v="0"/>
  </r>
  <r>
    <d v="2016-04-01T00:00:00"/>
    <n v="100"/>
    <n v="112"/>
    <s v="RST       "/>
    <x v="48"/>
    <x v="48"/>
    <x v="0"/>
  </r>
  <r>
    <d v="2016-05-01T00:00:00"/>
    <n v="100"/>
    <n v="112"/>
    <s v="RST       "/>
    <x v="48"/>
    <x v="48"/>
    <x v="0"/>
  </r>
  <r>
    <d v="2016-06-01T00:00:00"/>
    <n v="100"/>
    <n v="112"/>
    <s v="RST       "/>
    <x v="48"/>
    <x v="48"/>
    <x v="0"/>
  </r>
  <r>
    <d v="2016-07-01T00:00:00"/>
    <n v="100"/>
    <n v="112"/>
    <s v="RST       "/>
    <x v="48"/>
    <x v="48"/>
    <x v="0"/>
  </r>
  <r>
    <d v="2016-08-01T00:00:00"/>
    <n v="100"/>
    <n v="112"/>
    <s v="RST       "/>
    <x v="48"/>
    <x v="48"/>
    <x v="0"/>
  </r>
  <r>
    <d v="2016-09-01T00:00:00"/>
    <n v="100"/>
    <n v="112"/>
    <s v="RST       "/>
    <x v="48"/>
    <x v="48"/>
    <x v="0"/>
  </r>
  <r>
    <d v="2016-10-01T00:00:00"/>
    <n v="100"/>
    <n v="112"/>
    <s v="RST       "/>
    <x v="48"/>
    <x v="48"/>
    <x v="0"/>
  </r>
  <r>
    <d v="2016-11-01T00:00:00"/>
    <n v="100"/>
    <n v="112"/>
    <s v="RST       "/>
    <x v="48"/>
    <x v="48"/>
    <x v="0"/>
  </r>
  <r>
    <d v="2016-12-01T00:00:00"/>
    <n v="100"/>
    <n v="112"/>
    <s v="RST       "/>
    <x v="48"/>
    <x v="48"/>
    <x v="0"/>
  </r>
  <r>
    <d v="2015-01-01T00:00:00"/>
    <n v="100"/>
    <n v="113"/>
    <s v="RSVP      "/>
    <x v="49"/>
    <x v="49"/>
    <x v="0"/>
  </r>
  <r>
    <d v="2015-02-01T00:00:00"/>
    <n v="100"/>
    <n v="113"/>
    <s v="RSVP      "/>
    <x v="50"/>
    <x v="50"/>
    <x v="0"/>
  </r>
  <r>
    <d v="2015-03-01T00:00:00"/>
    <n v="100"/>
    <n v="113"/>
    <s v="RSVP      "/>
    <x v="51"/>
    <x v="51"/>
    <x v="0"/>
  </r>
  <r>
    <d v="2015-04-01T00:00:00"/>
    <n v="100"/>
    <n v="113"/>
    <s v="RSVP      "/>
    <x v="52"/>
    <x v="52"/>
    <x v="0"/>
  </r>
  <r>
    <d v="2015-05-01T00:00:00"/>
    <n v="100"/>
    <n v="113"/>
    <s v="RSVP      "/>
    <x v="53"/>
    <x v="53"/>
    <x v="0"/>
  </r>
  <r>
    <d v="2015-06-01T00:00:00"/>
    <n v="100"/>
    <n v="113"/>
    <s v="RSVP      "/>
    <x v="54"/>
    <x v="54"/>
    <x v="0"/>
  </r>
  <r>
    <d v="2015-07-01T00:00:00"/>
    <n v="100"/>
    <n v="113"/>
    <s v="RSVP      "/>
    <x v="55"/>
    <x v="55"/>
    <x v="0"/>
  </r>
  <r>
    <d v="2015-08-01T00:00:00"/>
    <n v="100"/>
    <n v="113"/>
    <s v="RSVP      "/>
    <x v="56"/>
    <x v="56"/>
    <x v="0"/>
  </r>
  <r>
    <d v="2015-09-01T00:00:00"/>
    <n v="100"/>
    <n v="113"/>
    <s v="RSVP      "/>
    <x v="57"/>
    <x v="57"/>
    <x v="0"/>
  </r>
  <r>
    <d v="2015-10-01T00:00:00"/>
    <n v="100"/>
    <n v="113"/>
    <s v="RSVP      "/>
    <x v="58"/>
    <x v="58"/>
    <x v="0"/>
  </r>
  <r>
    <d v="2015-11-01T00:00:00"/>
    <n v="100"/>
    <n v="113"/>
    <s v="RSVP      "/>
    <x v="59"/>
    <x v="59"/>
    <x v="0"/>
  </r>
  <r>
    <d v="2015-12-01T00:00:00"/>
    <n v="100"/>
    <n v="113"/>
    <s v="RSVP      "/>
    <x v="60"/>
    <x v="60"/>
    <x v="0"/>
  </r>
  <r>
    <d v="2016-01-01T00:00:00"/>
    <n v="100"/>
    <n v="113"/>
    <s v="RSVP      "/>
    <x v="61"/>
    <x v="61"/>
    <x v="0"/>
  </r>
  <r>
    <d v="2016-02-01T00:00:00"/>
    <n v="100"/>
    <n v="113"/>
    <s v="RSVP      "/>
    <x v="62"/>
    <x v="62"/>
    <x v="0"/>
  </r>
  <r>
    <d v="2016-03-01T00:00:00"/>
    <n v="100"/>
    <n v="113"/>
    <s v="RSVP      "/>
    <x v="63"/>
    <x v="63"/>
    <x v="0"/>
  </r>
  <r>
    <d v="2016-04-01T00:00:00"/>
    <n v="100"/>
    <n v="113"/>
    <s v="RSVP      "/>
    <x v="64"/>
    <x v="64"/>
    <x v="0"/>
  </r>
  <r>
    <d v="2016-05-01T00:00:00"/>
    <n v="100"/>
    <n v="113"/>
    <s v="RSVP      "/>
    <x v="65"/>
    <x v="65"/>
    <x v="0"/>
  </r>
  <r>
    <d v="2016-06-01T00:00:00"/>
    <n v="100"/>
    <n v="113"/>
    <s v="RSVP      "/>
    <x v="66"/>
    <x v="66"/>
    <x v="0"/>
  </r>
  <r>
    <d v="2016-07-01T00:00:00"/>
    <n v="100"/>
    <n v="113"/>
    <s v="RSVP      "/>
    <x v="67"/>
    <x v="67"/>
    <x v="0"/>
  </r>
  <r>
    <d v="2016-08-01T00:00:00"/>
    <n v="100"/>
    <n v="113"/>
    <s v="RSVP      "/>
    <x v="68"/>
    <x v="68"/>
    <x v="0"/>
  </r>
  <r>
    <d v="2016-09-01T00:00:00"/>
    <n v="100"/>
    <n v="113"/>
    <s v="RSVP      "/>
    <x v="69"/>
    <x v="69"/>
    <x v="0"/>
  </r>
  <r>
    <d v="2016-10-01T00:00:00"/>
    <n v="100"/>
    <n v="113"/>
    <s v="RSVP      "/>
    <x v="70"/>
    <x v="70"/>
    <x v="0"/>
  </r>
  <r>
    <d v="2016-11-01T00:00:00"/>
    <n v="100"/>
    <n v="113"/>
    <s v="RSVP      "/>
    <x v="71"/>
    <x v="71"/>
    <x v="0"/>
  </r>
  <r>
    <d v="2016-12-01T00:00:00"/>
    <n v="100"/>
    <n v="113"/>
    <s v="RSVP      "/>
    <x v="72"/>
    <x v="72"/>
    <x v="0"/>
  </r>
  <r>
    <d v="2015-01-01T00:00:00"/>
    <n v="100"/>
    <n v="120"/>
    <s v="RS        "/>
    <x v="73"/>
    <x v="73"/>
    <x v="1"/>
  </r>
  <r>
    <d v="2015-02-01T00:00:00"/>
    <n v="100"/>
    <n v="120"/>
    <s v="RS        "/>
    <x v="74"/>
    <x v="74"/>
    <x v="1"/>
  </r>
  <r>
    <d v="2015-03-01T00:00:00"/>
    <n v="100"/>
    <n v="120"/>
    <s v="RS        "/>
    <x v="75"/>
    <x v="75"/>
    <x v="1"/>
  </r>
  <r>
    <d v="2015-04-01T00:00:00"/>
    <n v="100"/>
    <n v="120"/>
    <s v="RS        "/>
    <x v="76"/>
    <x v="76"/>
    <x v="1"/>
  </r>
  <r>
    <d v="2015-05-01T00:00:00"/>
    <n v="100"/>
    <n v="120"/>
    <s v="RS        "/>
    <x v="77"/>
    <x v="77"/>
    <x v="1"/>
  </r>
  <r>
    <d v="2015-06-01T00:00:00"/>
    <n v="100"/>
    <n v="120"/>
    <s v="RS        "/>
    <x v="78"/>
    <x v="78"/>
    <x v="1"/>
  </r>
  <r>
    <d v="2015-07-01T00:00:00"/>
    <n v="100"/>
    <n v="120"/>
    <s v="RS        "/>
    <x v="79"/>
    <x v="79"/>
    <x v="1"/>
  </r>
  <r>
    <d v="2015-08-01T00:00:00"/>
    <n v="100"/>
    <n v="120"/>
    <s v="RS        "/>
    <x v="80"/>
    <x v="80"/>
    <x v="1"/>
  </r>
  <r>
    <d v="2015-09-01T00:00:00"/>
    <n v="100"/>
    <n v="120"/>
    <s v="RS        "/>
    <x v="81"/>
    <x v="81"/>
    <x v="1"/>
  </r>
  <r>
    <d v="2015-10-01T00:00:00"/>
    <n v="100"/>
    <n v="120"/>
    <s v="RS        "/>
    <x v="82"/>
    <x v="82"/>
    <x v="1"/>
  </r>
  <r>
    <d v="2015-11-01T00:00:00"/>
    <n v="100"/>
    <n v="120"/>
    <s v="RS        "/>
    <x v="83"/>
    <x v="83"/>
    <x v="1"/>
  </r>
  <r>
    <d v="2015-12-01T00:00:00"/>
    <n v="100"/>
    <n v="120"/>
    <s v="RS        "/>
    <x v="84"/>
    <x v="84"/>
    <x v="1"/>
  </r>
  <r>
    <d v="2016-01-01T00:00:00"/>
    <n v="100"/>
    <n v="120"/>
    <s v="RS        "/>
    <x v="85"/>
    <x v="85"/>
    <x v="1"/>
  </r>
  <r>
    <d v="2016-02-01T00:00:00"/>
    <n v="100"/>
    <n v="120"/>
    <s v="RS        "/>
    <x v="86"/>
    <x v="86"/>
    <x v="1"/>
  </r>
  <r>
    <d v="2016-03-01T00:00:00"/>
    <n v="100"/>
    <n v="120"/>
    <s v="RS        "/>
    <x v="87"/>
    <x v="87"/>
    <x v="1"/>
  </r>
  <r>
    <d v="2016-04-01T00:00:00"/>
    <n v="100"/>
    <n v="120"/>
    <s v="RS        "/>
    <x v="88"/>
    <x v="88"/>
    <x v="1"/>
  </r>
  <r>
    <d v="2016-05-01T00:00:00"/>
    <n v="100"/>
    <n v="120"/>
    <s v="RS        "/>
    <x v="89"/>
    <x v="89"/>
    <x v="1"/>
  </r>
  <r>
    <d v="2016-06-01T00:00:00"/>
    <n v="100"/>
    <n v="120"/>
    <s v="RS        "/>
    <x v="90"/>
    <x v="90"/>
    <x v="1"/>
  </r>
  <r>
    <d v="2016-07-01T00:00:00"/>
    <n v="100"/>
    <n v="120"/>
    <s v="RS        "/>
    <x v="91"/>
    <x v="91"/>
    <x v="1"/>
  </r>
  <r>
    <d v="2016-08-01T00:00:00"/>
    <n v="100"/>
    <n v="120"/>
    <s v="RS        "/>
    <x v="92"/>
    <x v="92"/>
    <x v="1"/>
  </r>
  <r>
    <d v="2016-09-01T00:00:00"/>
    <n v="100"/>
    <n v="120"/>
    <s v="RS        "/>
    <x v="93"/>
    <x v="93"/>
    <x v="1"/>
  </r>
  <r>
    <d v="2016-10-01T00:00:00"/>
    <n v="100"/>
    <n v="120"/>
    <s v="RS        "/>
    <x v="94"/>
    <x v="94"/>
    <x v="1"/>
  </r>
  <r>
    <d v="2016-11-01T00:00:00"/>
    <n v="100"/>
    <n v="120"/>
    <s v="RS        "/>
    <x v="95"/>
    <x v="95"/>
    <x v="1"/>
  </r>
  <r>
    <d v="2016-12-01T00:00:00"/>
    <n v="100"/>
    <n v="120"/>
    <s v="RS        "/>
    <x v="96"/>
    <x v="96"/>
    <x v="1"/>
  </r>
  <r>
    <d v="2015-01-01T00:00:00"/>
    <n v="100"/>
    <n v="121"/>
    <s v="RS        "/>
    <x v="97"/>
    <x v="97"/>
    <x v="1"/>
  </r>
  <r>
    <d v="2015-02-01T00:00:00"/>
    <n v="100"/>
    <n v="121"/>
    <s v="RS        "/>
    <x v="98"/>
    <x v="98"/>
    <x v="1"/>
  </r>
  <r>
    <d v="2015-03-01T00:00:00"/>
    <n v="100"/>
    <n v="121"/>
    <s v="RS        "/>
    <x v="99"/>
    <x v="99"/>
    <x v="1"/>
  </r>
  <r>
    <d v="2015-04-01T00:00:00"/>
    <n v="100"/>
    <n v="121"/>
    <s v="RS        "/>
    <x v="100"/>
    <x v="100"/>
    <x v="1"/>
  </r>
  <r>
    <d v="2015-05-01T00:00:00"/>
    <n v="100"/>
    <n v="121"/>
    <s v="RS        "/>
    <x v="101"/>
    <x v="101"/>
    <x v="1"/>
  </r>
  <r>
    <d v="2015-06-01T00:00:00"/>
    <n v="100"/>
    <n v="121"/>
    <s v="RS        "/>
    <x v="102"/>
    <x v="102"/>
    <x v="1"/>
  </r>
  <r>
    <d v="2015-07-01T00:00:00"/>
    <n v="100"/>
    <n v="121"/>
    <s v="RS        "/>
    <x v="103"/>
    <x v="103"/>
    <x v="1"/>
  </r>
  <r>
    <d v="2015-08-01T00:00:00"/>
    <n v="100"/>
    <n v="121"/>
    <s v="RS        "/>
    <x v="104"/>
    <x v="104"/>
    <x v="1"/>
  </r>
  <r>
    <d v="2015-09-01T00:00:00"/>
    <n v="100"/>
    <n v="121"/>
    <s v="RS        "/>
    <x v="105"/>
    <x v="105"/>
    <x v="1"/>
  </r>
  <r>
    <d v="2015-10-01T00:00:00"/>
    <n v="100"/>
    <n v="121"/>
    <s v="RS        "/>
    <x v="106"/>
    <x v="106"/>
    <x v="1"/>
  </r>
  <r>
    <d v="2015-11-01T00:00:00"/>
    <n v="100"/>
    <n v="121"/>
    <s v="RS        "/>
    <x v="107"/>
    <x v="107"/>
    <x v="1"/>
  </r>
  <r>
    <d v="2015-12-01T00:00:00"/>
    <n v="100"/>
    <n v="121"/>
    <s v="RS        "/>
    <x v="108"/>
    <x v="108"/>
    <x v="1"/>
  </r>
  <r>
    <d v="2016-01-01T00:00:00"/>
    <n v="100"/>
    <n v="121"/>
    <s v="RS        "/>
    <x v="109"/>
    <x v="109"/>
    <x v="1"/>
  </r>
  <r>
    <d v="2016-02-01T00:00:00"/>
    <n v="100"/>
    <n v="121"/>
    <s v="RS        "/>
    <x v="110"/>
    <x v="110"/>
    <x v="1"/>
  </r>
  <r>
    <d v="2016-03-01T00:00:00"/>
    <n v="100"/>
    <n v="121"/>
    <s v="RS        "/>
    <x v="111"/>
    <x v="111"/>
    <x v="1"/>
  </r>
  <r>
    <d v="2016-04-01T00:00:00"/>
    <n v="100"/>
    <n v="121"/>
    <s v="RS        "/>
    <x v="112"/>
    <x v="112"/>
    <x v="1"/>
  </r>
  <r>
    <d v="2016-05-01T00:00:00"/>
    <n v="100"/>
    <n v="121"/>
    <s v="RS        "/>
    <x v="113"/>
    <x v="113"/>
    <x v="1"/>
  </r>
  <r>
    <d v="2016-06-01T00:00:00"/>
    <n v="100"/>
    <n v="121"/>
    <s v="RS        "/>
    <x v="114"/>
    <x v="114"/>
    <x v="1"/>
  </r>
  <r>
    <d v="2016-07-01T00:00:00"/>
    <n v="100"/>
    <n v="121"/>
    <s v="RS        "/>
    <x v="115"/>
    <x v="115"/>
    <x v="1"/>
  </r>
  <r>
    <d v="2016-08-01T00:00:00"/>
    <n v="100"/>
    <n v="121"/>
    <s v="RS        "/>
    <x v="116"/>
    <x v="116"/>
    <x v="1"/>
  </r>
  <r>
    <d v="2016-09-01T00:00:00"/>
    <n v="100"/>
    <n v="121"/>
    <s v="RS        "/>
    <x v="117"/>
    <x v="117"/>
    <x v="1"/>
  </r>
  <r>
    <d v="2016-10-01T00:00:00"/>
    <n v="100"/>
    <n v="121"/>
    <s v="RS        "/>
    <x v="115"/>
    <x v="118"/>
    <x v="1"/>
  </r>
  <r>
    <d v="2016-11-01T00:00:00"/>
    <n v="100"/>
    <n v="121"/>
    <s v="RS        "/>
    <x v="118"/>
    <x v="119"/>
    <x v="1"/>
  </r>
  <r>
    <d v="2016-12-01T00:00:00"/>
    <n v="100"/>
    <n v="121"/>
    <s v="RS        "/>
    <x v="119"/>
    <x v="120"/>
    <x v="1"/>
  </r>
  <r>
    <d v="2015-01-01T00:00:00"/>
    <n v="100"/>
    <n v="123"/>
    <s v="RSVP      "/>
    <x v="120"/>
    <x v="121"/>
    <x v="1"/>
  </r>
  <r>
    <d v="2015-02-01T00:00:00"/>
    <n v="100"/>
    <n v="123"/>
    <s v="RSVP      "/>
    <x v="121"/>
    <x v="122"/>
    <x v="1"/>
  </r>
  <r>
    <d v="2015-03-01T00:00:00"/>
    <n v="100"/>
    <n v="123"/>
    <s v="RSVP      "/>
    <x v="122"/>
    <x v="123"/>
    <x v="1"/>
  </r>
  <r>
    <d v="2015-04-01T00:00:00"/>
    <n v="100"/>
    <n v="123"/>
    <s v="RSVP      "/>
    <x v="123"/>
    <x v="124"/>
    <x v="1"/>
  </r>
  <r>
    <d v="2015-05-01T00:00:00"/>
    <n v="100"/>
    <n v="123"/>
    <s v="RSVP      "/>
    <x v="124"/>
    <x v="125"/>
    <x v="1"/>
  </r>
  <r>
    <d v="2015-06-01T00:00:00"/>
    <n v="100"/>
    <n v="123"/>
    <s v="RSVP      "/>
    <x v="124"/>
    <x v="126"/>
    <x v="1"/>
  </r>
  <r>
    <d v="2015-07-01T00:00:00"/>
    <n v="100"/>
    <n v="123"/>
    <s v="RSVP      "/>
    <x v="124"/>
    <x v="127"/>
    <x v="1"/>
  </r>
  <r>
    <d v="2015-08-01T00:00:00"/>
    <n v="100"/>
    <n v="123"/>
    <s v="RSVP      "/>
    <x v="125"/>
    <x v="128"/>
    <x v="1"/>
  </r>
  <r>
    <d v="2015-09-01T00:00:00"/>
    <n v="100"/>
    <n v="123"/>
    <s v="RSVP      "/>
    <x v="126"/>
    <x v="129"/>
    <x v="1"/>
  </r>
  <r>
    <d v="2015-10-01T00:00:00"/>
    <n v="100"/>
    <n v="123"/>
    <s v="RSVP      "/>
    <x v="127"/>
    <x v="130"/>
    <x v="1"/>
  </r>
  <r>
    <d v="2015-11-01T00:00:00"/>
    <n v="100"/>
    <n v="123"/>
    <s v="RSVP      "/>
    <x v="128"/>
    <x v="131"/>
    <x v="1"/>
  </r>
  <r>
    <d v="2015-12-01T00:00:00"/>
    <n v="100"/>
    <n v="123"/>
    <s v="RSVP      "/>
    <x v="129"/>
    <x v="132"/>
    <x v="1"/>
  </r>
  <r>
    <d v="2016-01-01T00:00:00"/>
    <n v="100"/>
    <n v="123"/>
    <s v="RSVP      "/>
    <x v="130"/>
    <x v="133"/>
    <x v="1"/>
  </r>
  <r>
    <d v="2016-02-01T00:00:00"/>
    <n v="100"/>
    <n v="123"/>
    <s v="RSVP      "/>
    <x v="131"/>
    <x v="134"/>
    <x v="1"/>
  </r>
  <r>
    <d v="2016-03-01T00:00:00"/>
    <n v="100"/>
    <n v="123"/>
    <s v="RSVP      "/>
    <x v="132"/>
    <x v="135"/>
    <x v="1"/>
  </r>
  <r>
    <d v="2016-04-01T00:00:00"/>
    <n v="100"/>
    <n v="123"/>
    <s v="RSVP      "/>
    <x v="133"/>
    <x v="136"/>
    <x v="1"/>
  </r>
  <r>
    <d v="2016-05-01T00:00:00"/>
    <n v="100"/>
    <n v="123"/>
    <s v="RSVP      "/>
    <x v="134"/>
    <x v="137"/>
    <x v="1"/>
  </r>
  <r>
    <d v="2016-06-01T00:00:00"/>
    <n v="100"/>
    <n v="123"/>
    <s v="RSVP      "/>
    <x v="135"/>
    <x v="138"/>
    <x v="1"/>
  </r>
  <r>
    <d v="2016-07-01T00:00:00"/>
    <n v="100"/>
    <n v="123"/>
    <s v="RSVP      "/>
    <x v="135"/>
    <x v="139"/>
    <x v="1"/>
  </r>
  <r>
    <d v="2016-08-01T00:00:00"/>
    <n v="100"/>
    <n v="123"/>
    <s v="RSVP      "/>
    <x v="135"/>
    <x v="140"/>
    <x v="1"/>
  </r>
  <r>
    <d v="2016-09-01T00:00:00"/>
    <n v="100"/>
    <n v="123"/>
    <s v="RSVP      "/>
    <x v="136"/>
    <x v="141"/>
    <x v="1"/>
  </r>
  <r>
    <d v="2016-10-01T00:00:00"/>
    <n v="100"/>
    <n v="123"/>
    <s v="RSVP      "/>
    <x v="136"/>
    <x v="142"/>
    <x v="1"/>
  </r>
  <r>
    <d v="2016-11-01T00:00:00"/>
    <n v="100"/>
    <n v="123"/>
    <s v="RSVP      "/>
    <x v="137"/>
    <x v="143"/>
    <x v="1"/>
  </r>
  <r>
    <d v="2016-12-01T00:00:00"/>
    <n v="100"/>
    <n v="123"/>
    <s v="RSVP      "/>
    <x v="138"/>
    <x v="144"/>
    <x v="1"/>
  </r>
  <r>
    <d v="2015-01-01T00:00:00"/>
    <n v="100"/>
    <n v="130"/>
    <s v="RS        "/>
    <x v="139"/>
    <x v="145"/>
    <x v="2"/>
  </r>
  <r>
    <d v="2015-02-01T00:00:00"/>
    <n v="100"/>
    <n v="130"/>
    <s v="RS        "/>
    <x v="140"/>
    <x v="146"/>
    <x v="2"/>
  </r>
  <r>
    <d v="2015-03-01T00:00:00"/>
    <n v="100"/>
    <n v="130"/>
    <s v="RS        "/>
    <x v="141"/>
    <x v="147"/>
    <x v="2"/>
  </r>
  <r>
    <d v="2015-04-01T00:00:00"/>
    <n v="100"/>
    <n v="130"/>
    <s v="RS        "/>
    <x v="142"/>
    <x v="148"/>
    <x v="2"/>
  </r>
  <r>
    <d v="2015-05-01T00:00:00"/>
    <n v="100"/>
    <n v="130"/>
    <s v="RS        "/>
    <x v="143"/>
    <x v="149"/>
    <x v="2"/>
  </r>
  <r>
    <d v="2015-06-01T00:00:00"/>
    <n v="100"/>
    <n v="130"/>
    <s v="RS        "/>
    <x v="144"/>
    <x v="150"/>
    <x v="2"/>
  </r>
  <r>
    <d v="2015-07-01T00:00:00"/>
    <n v="100"/>
    <n v="130"/>
    <s v="RS        "/>
    <x v="145"/>
    <x v="151"/>
    <x v="2"/>
  </r>
  <r>
    <d v="2015-08-01T00:00:00"/>
    <n v="100"/>
    <n v="130"/>
    <s v="RS        "/>
    <x v="146"/>
    <x v="152"/>
    <x v="2"/>
  </r>
  <r>
    <d v="2015-09-01T00:00:00"/>
    <n v="100"/>
    <n v="130"/>
    <s v="RS        "/>
    <x v="147"/>
    <x v="153"/>
    <x v="2"/>
  </r>
  <r>
    <d v="2015-10-01T00:00:00"/>
    <n v="100"/>
    <n v="130"/>
    <s v="RS        "/>
    <x v="148"/>
    <x v="154"/>
    <x v="2"/>
  </r>
  <r>
    <d v="2015-11-01T00:00:00"/>
    <n v="100"/>
    <n v="130"/>
    <s v="RS        "/>
    <x v="149"/>
    <x v="155"/>
    <x v="2"/>
  </r>
  <r>
    <d v="2015-12-01T00:00:00"/>
    <n v="100"/>
    <n v="130"/>
    <s v="RS        "/>
    <x v="150"/>
    <x v="156"/>
    <x v="2"/>
  </r>
  <r>
    <d v="2016-01-01T00:00:00"/>
    <n v="100"/>
    <n v="130"/>
    <s v="RS        "/>
    <x v="151"/>
    <x v="157"/>
    <x v="2"/>
  </r>
  <r>
    <d v="2016-02-01T00:00:00"/>
    <n v="100"/>
    <n v="130"/>
    <s v="RS        "/>
    <x v="152"/>
    <x v="158"/>
    <x v="2"/>
  </r>
  <r>
    <d v="2016-03-01T00:00:00"/>
    <n v="100"/>
    <n v="130"/>
    <s v="RS        "/>
    <x v="153"/>
    <x v="159"/>
    <x v="2"/>
  </r>
  <r>
    <d v="2016-04-01T00:00:00"/>
    <n v="100"/>
    <n v="130"/>
    <s v="RS        "/>
    <x v="154"/>
    <x v="160"/>
    <x v="2"/>
  </r>
  <r>
    <d v="2016-05-01T00:00:00"/>
    <n v="100"/>
    <n v="130"/>
    <s v="RS        "/>
    <x v="155"/>
    <x v="161"/>
    <x v="2"/>
  </r>
  <r>
    <d v="2016-06-01T00:00:00"/>
    <n v="100"/>
    <n v="130"/>
    <s v="RS        "/>
    <x v="156"/>
    <x v="162"/>
    <x v="2"/>
  </r>
  <r>
    <d v="2016-07-01T00:00:00"/>
    <n v="100"/>
    <n v="130"/>
    <s v="RS        "/>
    <x v="157"/>
    <x v="163"/>
    <x v="2"/>
  </r>
  <r>
    <d v="2016-08-01T00:00:00"/>
    <n v="100"/>
    <n v="130"/>
    <s v="RS        "/>
    <x v="158"/>
    <x v="164"/>
    <x v="2"/>
  </r>
  <r>
    <d v="2016-09-01T00:00:00"/>
    <n v="100"/>
    <n v="130"/>
    <s v="RS        "/>
    <x v="159"/>
    <x v="165"/>
    <x v="2"/>
  </r>
  <r>
    <d v="2016-10-01T00:00:00"/>
    <n v="100"/>
    <n v="130"/>
    <s v="RS        "/>
    <x v="160"/>
    <x v="166"/>
    <x v="2"/>
  </r>
  <r>
    <d v="2016-11-01T00:00:00"/>
    <n v="100"/>
    <n v="130"/>
    <s v="RS        "/>
    <x v="161"/>
    <x v="167"/>
    <x v="2"/>
  </r>
  <r>
    <d v="2016-12-01T00:00:00"/>
    <n v="100"/>
    <n v="130"/>
    <s v="RS        "/>
    <x v="162"/>
    <x v="168"/>
    <x v="2"/>
  </r>
  <r>
    <d v="2015-01-01T00:00:00"/>
    <n v="100"/>
    <n v="131"/>
    <s v="RS        "/>
    <x v="163"/>
    <x v="169"/>
    <x v="2"/>
  </r>
  <r>
    <d v="2015-02-01T00:00:00"/>
    <n v="100"/>
    <n v="131"/>
    <s v="RS        "/>
    <x v="164"/>
    <x v="170"/>
    <x v="2"/>
  </r>
  <r>
    <d v="2015-03-01T00:00:00"/>
    <n v="100"/>
    <n v="131"/>
    <s v="RS        "/>
    <x v="165"/>
    <x v="171"/>
    <x v="2"/>
  </r>
  <r>
    <d v="2015-04-01T00:00:00"/>
    <n v="100"/>
    <n v="131"/>
    <s v="RS        "/>
    <x v="166"/>
    <x v="172"/>
    <x v="2"/>
  </r>
  <r>
    <d v="2015-05-01T00:00:00"/>
    <n v="100"/>
    <n v="131"/>
    <s v="RS        "/>
    <x v="167"/>
    <x v="173"/>
    <x v="2"/>
  </r>
  <r>
    <d v="2015-06-01T00:00:00"/>
    <n v="100"/>
    <n v="131"/>
    <s v="RS        "/>
    <x v="168"/>
    <x v="174"/>
    <x v="2"/>
  </r>
  <r>
    <d v="2015-07-01T00:00:00"/>
    <n v="100"/>
    <n v="131"/>
    <s v="RS        "/>
    <x v="169"/>
    <x v="175"/>
    <x v="2"/>
  </r>
  <r>
    <d v="2015-08-01T00:00:00"/>
    <n v="100"/>
    <n v="131"/>
    <s v="RS        "/>
    <x v="170"/>
    <x v="176"/>
    <x v="2"/>
  </r>
  <r>
    <d v="2015-09-01T00:00:00"/>
    <n v="100"/>
    <n v="131"/>
    <s v="RS        "/>
    <x v="171"/>
    <x v="177"/>
    <x v="2"/>
  </r>
  <r>
    <d v="2015-10-01T00:00:00"/>
    <n v="100"/>
    <n v="131"/>
    <s v="RS        "/>
    <x v="172"/>
    <x v="178"/>
    <x v="2"/>
  </r>
  <r>
    <d v="2015-11-01T00:00:00"/>
    <n v="100"/>
    <n v="131"/>
    <s v="RS        "/>
    <x v="173"/>
    <x v="179"/>
    <x v="2"/>
  </r>
  <r>
    <d v="2015-12-01T00:00:00"/>
    <n v="100"/>
    <n v="131"/>
    <s v="RS        "/>
    <x v="174"/>
    <x v="180"/>
    <x v="2"/>
  </r>
  <r>
    <d v="2016-01-01T00:00:00"/>
    <n v="100"/>
    <n v="131"/>
    <s v="RS        "/>
    <x v="175"/>
    <x v="181"/>
    <x v="2"/>
  </r>
  <r>
    <d v="2016-02-01T00:00:00"/>
    <n v="100"/>
    <n v="131"/>
    <s v="RS        "/>
    <x v="176"/>
    <x v="182"/>
    <x v="2"/>
  </r>
  <r>
    <d v="2016-03-01T00:00:00"/>
    <n v="100"/>
    <n v="131"/>
    <s v="RS        "/>
    <x v="177"/>
    <x v="183"/>
    <x v="2"/>
  </r>
  <r>
    <d v="2016-04-01T00:00:00"/>
    <n v="100"/>
    <n v="131"/>
    <s v="RS        "/>
    <x v="178"/>
    <x v="184"/>
    <x v="2"/>
  </r>
  <r>
    <d v="2016-05-01T00:00:00"/>
    <n v="100"/>
    <n v="131"/>
    <s v="RS        "/>
    <x v="179"/>
    <x v="185"/>
    <x v="2"/>
  </r>
  <r>
    <d v="2016-06-01T00:00:00"/>
    <n v="100"/>
    <n v="131"/>
    <s v="RS        "/>
    <x v="180"/>
    <x v="186"/>
    <x v="2"/>
  </r>
  <r>
    <d v="2016-07-01T00:00:00"/>
    <n v="100"/>
    <n v="131"/>
    <s v="RS        "/>
    <x v="181"/>
    <x v="187"/>
    <x v="2"/>
  </r>
  <r>
    <d v="2016-08-01T00:00:00"/>
    <n v="100"/>
    <n v="131"/>
    <s v="RS        "/>
    <x v="180"/>
    <x v="188"/>
    <x v="2"/>
  </r>
  <r>
    <d v="2016-09-01T00:00:00"/>
    <n v="100"/>
    <n v="131"/>
    <s v="RS        "/>
    <x v="182"/>
    <x v="189"/>
    <x v="2"/>
  </r>
  <r>
    <d v="2016-10-01T00:00:00"/>
    <n v="100"/>
    <n v="131"/>
    <s v="RS        "/>
    <x v="183"/>
    <x v="190"/>
    <x v="2"/>
  </r>
  <r>
    <d v="2016-11-01T00:00:00"/>
    <n v="100"/>
    <n v="131"/>
    <s v="RS        "/>
    <x v="184"/>
    <x v="191"/>
    <x v="2"/>
  </r>
  <r>
    <d v="2016-12-01T00:00:00"/>
    <n v="100"/>
    <n v="131"/>
    <s v="RS        "/>
    <x v="51"/>
    <x v="192"/>
    <x v="2"/>
  </r>
  <r>
    <d v="2015-01-01T00:00:00"/>
    <n v="100"/>
    <n v="133"/>
    <s v="RSVP      "/>
    <x v="185"/>
    <x v="193"/>
    <x v="2"/>
  </r>
  <r>
    <d v="2015-02-01T00:00:00"/>
    <n v="100"/>
    <n v="133"/>
    <s v="RSVP      "/>
    <x v="186"/>
    <x v="194"/>
    <x v="2"/>
  </r>
  <r>
    <d v="2015-03-01T00:00:00"/>
    <n v="100"/>
    <n v="133"/>
    <s v="RSVP      "/>
    <x v="187"/>
    <x v="195"/>
    <x v="2"/>
  </r>
  <r>
    <d v="2015-04-01T00:00:00"/>
    <n v="100"/>
    <n v="133"/>
    <s v="RSVP      "/>
    <x v="188"/>
    <x v="196"/>
    <x v="2"/>
  </r>
  <r>
    <d v="2015-05-01T00:00:00"/>
    <n v="100"/>
    <n v="133"/>
    <s v="RSVP      "/>
    <x v="189"/>
    <x v="197"/>
    <x v="2"/>
  </r>
  <r>
    <d v="2015-06-01T00:00:00"/>
    <n v="100"/>
    <n v="133"/>
    <s v="RSVP      "/>
    <x v="190"/>
    <x v="198"/>
    <x v="2"/>
  </r>
  <r>
    <d v="2015-07-01T00:00:00"/>
    <n v="100"/>
    <n v="133"/>
    <s v="RSVP      "/>
    <x v="191"/>
    <x v="199"/>
    <x v="2"/>
  </r>
  <r>
    <d v="2015-08-01T00:00:00"/>
    <n v="100"/>
    <n v="133"/>
    <s v="RSVP      "/>
    <x v="192"/>
    <x v="200"/>
    <x v="2"/>
  </r>
  <r>
    <d v="2015-09-01T00:00:00"/>
    <n v="100"/>
    <n v="133"/>
    <s v="RSVP      "/>
    <x v="192"/>
    <x v="201"/>
    <x v="2"/>
  </r>
  <r>
    <d v="2015-10-01T00:00:00"/>
    <n v="100"/>
    <n v="133"/>
    <s v="RSVP      "/>
    <x v="193"/>
    <x v="202"/>
    <x v="2"/>
  </r>
  <r>
    <d v="2015-11-01T00:00:00"/>
    <n v="100"/>
    <n v="133"/>
    <s v="RSVP      "/>
    <x v="193"/>
    <x v="203"/>
    <x v="2"/>
  </r>
  <r>
    <d v="2015-12-01T00:00:00"/>
    <n v="100"/>
    <n v="133"/>
    <s v="RSVP      "/>
    <x v="193"/>
    <x v="204"/>
    <x v="2"/>
  </r>
  <r>
    <d v="2016-01-01T00:00:00"/>
    <n v="100"/>
    <n v="133"/>
    <s v="RSVP      "/>
    <x v="193"/>
    <x v="205"/>
    <x v="2"/>
  </r>
  <r>
    <d v="2016-02-01T00:00:00"/>
    <n v="100"/>
    <n v="133"/>
    <s v="RSVP      "/>
    <x v="194"/>
    <x v="206"/>
    <x v="2"/>
  </r>
  <r>
    <d v="2016-03-01T00:00:00"/>
    <n v="100"/>
    <n v="133"/>
    <s v="RSVP      "/>
    <x v="195"/>
    <x v="207"/>
    <x v="2"/>
  </r>
  <r>
    <d v="2016-04-01T00:00:00"/>
    <n v="100"/>
    <n v="133"/>
    <s v="RSVP      "/>
    <x v="196"/>
    <x v="208"/>
    <x v="2"/>
  </r>
  <r>
    <d v="2016-05-01T00:00:00"/>
    <n v="100"/>
    <n v="133"/>
    <s v="RSVP      "/>
    <x v="120"/>
    <x v="209"/>
    <x v="2"/>
  </r>
  <r>
    <d v="2016-06-01T00:00:00"/>
    <n v="100"/>
    <n v="133"/>
    <s v="RSVP      "/>
    <x v="126"/>
    <x v="210"/>
    <x v="2"/>
  </r>
  <r>
    <d v="2016-07-01T00:00:00"/>
    <n v="100"/>
    <n v="133"/>
    <s v="RSVP      "/>
    <x v="127"/>
    <x v="211"/>
    <x v="2"/>
  </r>
  <r>
    <d v="2016-08-01T00:00:00"/>
    <n v="100"/>
    <n v="133"/>
    <s v="RSVP      "/>
    <x v="197"/>
    <x v="212"/>
    <x v="2"/>
  </r>
  <r>
    <d v="2016-09-01T00:00:00"/>
    <n v="100"/>
    <n v="133"/>
    <s v="RSVP      "/>
    <x v="127"/>
    <x v="213"/>
    <x v="2"/>
  </r>
  <r>
    <d v="2016-10-01T00:00:00"/>
    <n v="100"/>
    <n v="133"/>
    <s v="RSVP      "/>
    <x v="127"/>
    <x v="214"/>
    <x v="2"/>
  </r>
  <r>
    <d v="2016-11-01T00:00:00"/>
    <n v="100"/>
    <n v="133"/>
    <s v="RSVP      "/>
    <x v="197"/>
    <x v="215"/>
    <x v="2"/>
  </r>
  <r>
    <d v="2016-12-01T00:00:00"/>
    <n v="100"/>
    <n v="133"/>
    <s v="RSVP      "/>
    <x v="126"/>
    <x v="216"/>
    <x v="2"/>
  </r>
  <r>
    <m/>
    <m/>
    <m/>
    <m/>
    <x v="198"/>
    <x v="217"/>
    <x v="3"/>
  </r>
  <r>
    <m/>
    <m/>
    <m/>
    <m/>
    <x v="198"/>
    <x v="217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A593D7-4725-4D07-906A-E1F83749FF83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7" firstHeaderRow="0" firstDataRow="1" firstDataCol="1"/>
  <pivotFields count="7">
    <pivotField subtotalTop="0" showAll="0"/>
    <pivotField subtotalTop="0" showAll="0"/>
    <pivotField subtotalTop="0" showAll="0"/>
    <pivotField subtotalTop="0" showAll="0"/>
    <pivotField dataField="1" subtotalTop="0" showAll="0">
      <items count="200">
        <item x="48"/>
        <item x="185"/>
        <item x="186"/>
        <item x="187"/>
        <item x="188"/>
        <item x="189"/>
        <item x="190"/>
        <item x="191"/>
        <item x="193"/>
        <item x="192"/>
        <item x="194"/>
        <item x="195"/>
        <item x="196"/>
        <item x="120"/>
        <item x="121"/>
        <item x="122"/>
        <item x="123"/>
        <item x="124"/>
        <item x="125"/>
        <item x="197"/>
        <item x="126"/>
        <item x="127"/>
        <item x="128"/>
        <item x="129"/>
        <item x="130"/>
        <item x="131"/>
        <item x="132"/>
        <item x="133"/>
        <item x="134"/>
        <item x="135"/>
        <item x="138"/>
        <item x="137"/>
        <item x="136"/>
        <item x="49"/>
        <item x="50"/>
        <item x="51"/>
        <item x="184"/>
        <item x="183"/>
        <item x="182"/>
        <item x="180"/>
        <item x="52"/>
        <item x="181"/>
        <item x="179"/>
        <item x="178"/>
        <item x="53"/>
        <item x="177"/>
        <item x="176"/>
        <item x="175"/>
        <item x="174"/>
        <item x="54"/>
        <item x="173"/>
        <item x="172"/>
        <item x="171"/>
        <item x="170"/>
        <item x="169"/>
        <item x="168"/>
        <item x="55"/>
        <item x="167"/>
        <item x="166"/>
        <item x="56"/>
        <item x="165"/>
        <item x="57"/>
        <item x="164"/>
        <item x="163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119"/>
        <item x="72"/>
        <item x="118"/>
        <item x="116"/>
        <item x="115"/>
        <item x="117"/>
        <item x="114"/>
        <item x="113"/>
        <item x="112"/>
        <item x="111"/>
        <item x="110"/>
        <item x="109"/>
        <item x="108"/>
        <item x="107"/>
        <item x="106"/>
        <item x="104"/>
        <item x="105"/>
        <item x="103"/>
        <item x="102"/>
        <item x="101"/>
        <item x="100"/>
        <item x="99"/>
        <item x="98"/>
        <item x="97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147"/>
        <item x="146"/>
        <item x="145"/>
        <item x="148"/>
        <item x="144"/>
        <item x="143"/>
        <item x="142"/>
        <item x="139"/>
        <item x="149"/>
        <item x="140"/>
        <item x="159"/>
        <item x="141"/>
        <item x="158"/>
        <item x="157"/>
        <item x="160"/>
        <item x="156"/>
        <item x="155"/>
        <item x="150"/>
        <item x="161"/>
        <item x="154"/>
        <item x="151"/>
        <item x="152"/>
        <item x="153"/>
        <item x="162"/>
        <item x="73"/>
        <item x="74"/>
        <item x="75"/>
        <item x="76"/>
        <item x="77"/>
        <item x="78"/>
        <item x="79"/>
        <item x="80"/>
        <item x="81"/>
        <item x="84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198"/>
        <item t="default"/>
      </items>
    </pivotField>
    <pivotField dataField="1" subtotalTop="0" showAll="0">
      <items count="219">
        <item x="48"/>
        <item x="194"/>
        <item x="193"/>
        <item x="195"/>
        <item x="196"/>
        <item x="197"/>
        <item x="204"/>
        <item x="122"/>
        <item x="203"/>
        <item x="121"/>
        <item x="205"/>
        <item x="207"/>
        <item x="206"/>
        <item x="123"/>
        <item x="198"/>
        <item x="208"/>
        <item x="202"/>
        <item x="135"/>
        <item x="124"/>
        <item x="134"/>
        <item x="132"/>
        <item x="215"/>
        <item x="209"/>
        <item x="200"/>
        <item x="136"/>
        <item x="199"/>
        <item x="144"/>
        <item x="216"/>
        <item x="201"/>
        <item x="131"/>
        <item x="133"/>
        <item x="125"/>
        <item x="137"/>
        <item x="143"/>
        <item x="130"/>
        <item x="128"/>
        <item x="126"/>
        <item x="127"/>
        <item x="129"/>
        <item x="138"/>
        <item x="214"/>
        <item x="210"/>
        <item x="142"/>
        <item x="139"/>
        <item x="140"/>
        <item x="141"/>
        <item x="213"/>
        <item x="211"/>
        <item x="212"/>
        <item x="191"/>
        <item x="111"/>
        <item x="120"/>
        <item x="192"/>
        <item x="119"/>
        <item x="112"/>
        <item x="184"/>
        <item x="98"/>
        <item x="110"/>
        <item x="99"/>
        <item x="108"/>
        <item x="180"/>
        <item x="183"/>
        <item x="113"/>
        <item x="97"/>
        <item x="100"/>
        <item x="109"/>
        <item x="185"/>
        <item x="107"/>
        <item x="179"/>
        <item x="50"/>
        <item x="171"/>
        <item x="172"/>
        <item x="101"/>
        <item x="51"/>
        <item x="49"/>
        <item x="181"/>
        <item x="182"/>
        <item x="118"/>
        <item x="190"/>
        <item x="169"/>
        <item x="170"/>
        <item x="106"/>
        <item x="173"/>
        <item x="63"/>
        <item x="114"/>
        <item x="178"/>
        <item x="104"/>
        <item x="52"/>
        <item x="102"/>
        <item x="62"/>
        <item x="116"/>
        <item x="186"/>
        <item x="105"/>
        <item x="117"/>
        <item x="115"/>
        <item x="60"/>
        <item x="103"/>
        <item x="176"/>
        <item x="64"/>
        <item x="188"/>
        <item x="189"/>
        <item x="174"/>
        <item x="177"/>
        <item x="61"/>
        <item x="72"/>
        <item x="53"/>
        <item x="187"/>
        <item x="175"/>
        <item x="59"/>
        <item x="71"/>
        <item x="65"/>
        <item x="58"/>
        <item x="56"/>
        <item x="54"/>
        <item x="57"/>
        <item x="55"/>
        <item x="66"/>
        <item x="70"/>
        <item x="68"/>
        <item x="69"/>
        <item x="67"/>
        <item x="38"/>
        <item x="47"/>
        <item x="39"/>
        <item x="46"/>
        <item x="35"/>
        <item x="26"/>
        <item x="37"/>
        <item x="25"/>
        <item x="40"/>
        <item x="27"/>
        <item x="24"/>
        <item x="36"/>
        <item x="34"/>
        <item x="167"/>
        <item x="168"/>
        <item x="156"/>
        <item x="160"/>
        <item x="28"/>
        <item x="45"/>
        <item x="159"/>
        <item x="33"/>
        <item x="155"/>
        <item x="147"/>
        <item x="161"/>
        <item x="148"/>
        <item x="145"/>
        <item x="41"/>
        <item x="146"/>
        <item x="31"/>
        <item x="149"/>
        <item x="29"/>
        <item x="157"/>
        <item x="43"/>
        <item x="158"/>
        <item x="44"/>
        <item x="32"/>
        <item x="154"/>
        <item x="166"/>
        <item x="42"/>
        <item x="30"/>
        <item x="152"/>
        <item x="150"/>
        <item x="162"/>
        <item x="153"/>
        <item x="151"/>
        <item x="165"/>
        <item x="164"/>
        <item x="163"/>
        <item x="74"/>
        <item x="87"/>
        <item x="75"/>
        <item x="86"/>
        <item x="73"/>
        <item x="96"/>
        <item x="88"/>
        <item x="84"/>
        <item x="95"/>
        <item x="76"/>
        <item x="85"/>
        <item x="89"/>
        <item x="83"/>
        <item x="77"/>
        <item x="82"/>
        <item x="94"/>
        <item x="80"/>
        <item x="78"/>
        <item x="90"/>
        <item x="81"/>
        <item x="79"/>
        <item x="92"/>
        <item x="93"/>
        <item x="91"/>
        <item x="14"/>
        <item x="1"/>
        <item x="2"/>
        <item x="23"/>
        <item x="15"/>
        <item x="11"/>
        <item x="13"/>
        <item x="22"/>
        <item x="0"/>
        <item x="3"/>
        <item x="12"/>
        <item x="10"/>
        <item x="16"/>
        <item x="4"/>
        <item x="9"/>
        <item x="21"/>
        <item x="7"/>
        <item x="5"/>
        <item x="17"/>
        <item x="8"/>
        <item x="6"/>
        <item x="19"/>
        <item x="20"/>
        <item x="18"/>
        <item x="217"/>
        <item t="default"/>
      </items>
    </pivotField>
    <pivotField axis="axisRow" subtotalTop="0" showAll="0">
      <items count="5">
        <item x="1"/>
        <item x="2"/>
        <item x="0"/>
        <item h="1" x="3"/>
        <item t="default"/>
      </items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umOfCNT_CUS" fld="4" baseField="6" baseItem="0"/>
    <dataField name="Sum of SumOfVL_KWH" fld="5" baseField="6" baseItem="0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6119E-310D-46D7-92B2-01F1FDA69260}">
  <dimension ref="A3:C13"/>
  <sheetViews>
    <sheetView tabSelected="1" workbookViewId="0">
      <selection activeCell="A13" sqref="A13"/>
    </sheetView>
  </sheetViews>
  <sheetFormatPr defaultRowHeight="15" x14ac:dyDescent="0.25"/>
  <cols>
    <col min="1" max="1" width="12" bestFit="1" customWidth="1"/>
    <col min="2" max="2" width="20" bestFit="1" customWidth="1"/>
    <col min="3" max="3" width="19.42578125" bestFit="1" customWidth="1"/>
  </cols>
  <sheetData>
    <row r="3" spans="1:3" x14ac:dyDescent="0.25">
      <c r="A3" s="8" t="s">
        <v>13</v>
      </c>
      <c r="B3" t="s">
        <v>15</v>
      </c>
      <c r="C3" t="s">
        <v>16</v>
      </c>
    </row>
    <row r="4" spans="1:3" x14ac:dyDescent="0.25">
      <c r="A4" s="9" t="s">
        <v>11</v>
      </c>
      <c r="B4" s="10">
        <v>5005106</v>
      </c>
      <c r="C4" s="10">
        <v>3919405836</v>
      </c>
    </row>
    <row r="5" spans="1:3" x14ac:dyDescent="0.25">
      <c r="A5" s="9" t="s">
        <v>12</v>
      </c>
      <c r="B5" s="10">
        <v>1483507</v>
      </c>
      <c r="C5" s="10">
        <v>1531814724</v>
      </c>
    </row>
    <row r="6" spans="1:3" x14ac:dyDescent="0.25">
      <c r="A6" s="9" t="s">
        <v>10</v>
      </c>
      <c r="B6" s="10">
        <v>8793602</v>
      </c>
      <c r="C6" s="10">
        <v>12696271634</v>
      </c>
    </row>
    <row r="7" spans="1:3" x14ac:dyDescent="0.25">
      <c r="A7" s="9" t="s">
        <v>14</v>
      </c>
      <c r="B7" s="10">
        <v>15282215</v>
      </c>
      <c r="C7" s="10">
        <v>18147492194</v>
      </c>
    </row>
    <row r="10" spans="1:3" x14ac:dyDescent="0.25">
      <c r="A10" s="9" t="s">
        <v>11</v>
      </c>
      <c r="B10" s="11">
        <f>+B4/B$7</f>
        <v>0.32751181684068703</v>
      </c>
      <c r="C10" s="11">
        <f>+C4/C$7</f>
        <v>0.21597506664286376</v>
      </c>
    </row>
    <row r="11" spans="1:3" x14ac:dyDescent="0.25">
      <c r="A11" s="9" t="s">
        <v>12</v>
      </c>
      <c r="B11" s="11">
        <f t="shared" ref="B11:C11" si="0">+B5/B$7</f>
        <v>9.7074082520105881E-2</v>
      </c>
      <c r="C11" s="11">
        <f t="shared" si="0"/>
        <v>8.4409168364676587E-2</v>
      </c>
    </row>
    <row r="12" spans="1:3" x14ac:dyDescent="0.25">
      <c r="A12" s="9" t="s">
        <v>10</v>
      </c>
      <c r="B12" s="11">
        <f t="shared" ref="B12:C12" si="1">+B6/B$7</f>
        <v>0.57541410063920706</v>
      </c>
      <c r="C12" s="11">
        <f t="shared" si="1"/>
        <v>0.6996157649924597</v>
      </c>
    </row>
    <row r="13" spans="1:3" x14ac:dyDescent="0.25">
      <c r="B13" s="11">
        <f t="shared" ref="B13:C13" si="2">+B7/B$7</f>
        <v>1</v>
      </c>
      <c r="C13" s="11">
        <f t="shared" si="2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9749D-E4F3-4AC6-9EFB-4DCF166B87F7}">
  <dimension ref="A1:J238"/>
  <sheetViews>
    <sheetView workbookViewId="0">
      <selection activeCell="G1" sqref="A1:G1048576"/>
    </sheetView>
  </sheetViews>
  <sheetFormatPr defaultRowHeight="15" x14ac:dyDescent="0.25"/>
  <cols>
    <col min="5" max="5" width="10.85546875" style="6" bestFit="1" customWidth="1"/>
    <col min="6" max="6" width="14.42578125" style="6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5" t="s">
        <v>5</v>
      </c>
      <c r="G1" s="7" t="s">
        <v>9</v>
      </c>
    </row>
    <row r="2" spans="1:10" x14ac:dyDescent="0.25">
      <c r="A2" s="2">
        <v>42005</v>
      </c>
      <c r="B2" s="3">
        <v>100</v>
      </c>
      <c r="C2" s="3">
        <v>110</v>
      </c>
      <c r="D2" s="4" t="s">
        <v>6</v>
      </c>
      <c r="E2" s="6">
        <v>324611</v>
      </c>
      <c r="F2" s="6">
        <v>393981374</v>
      </c>
      <c r="G2" t="s">
        <v>10</v>
      </c>
    </row>
    <row r="3" spans="1:10" x14ac:dyDescent="0.25">
      <c r="A3" s="2">
        <v>42036</v>
      </c>
      <c r="B3" s="3">
        <v>100</v>
      </c>
      <c r="C3" s="3">
        <v>110</v>
      </c>
      <c r="D3" s="4" t="s">
        <v>6</v>
      </c>
      <c r="E3" s="6">
        <v>325297</v>
      </c>
      <c r="F3" s="6">
        <v>365723832</v>
      </c>
      <c r="G3" t="s">
        <v>10</v>
      </c>
    </row>
    <row r="4" spans="1:10" x14ac:dyDescent="0.25">
      <c r="A4" s="2">
        <v>42064</v>
      </c>
      <c r="B4" s="3">
        <v>100</v>
      </c>
      <c r="C4" s="3">
        <v>110</v>
      </c>
      <c r="D4" s="4" t="s">
        <v>6</v>
      </c>
      <c r="E4" s="6">
        <v>325996</v>
      </c>
      <c r="F4" s="6">
        <v>368560236</v>
      </c>
      <c r="G4" t="s">
        <v>10</v>
      </c>
    </row>
    <row r="5" spans="1:10" x14ac:dyDescent="0.25">
      <c r="A5" s="2">
        <v>42095</v>
      </c>
      <c r="B5" s="3">
        <v>100</v>
      </c>
      <c r="C5" s="3">
        <v>110</v>
      </c>
      <c r="D5" s="4" t="s">
        <v>6</v>
      </c>
      <c r="E5" s="6">
        <v>326742</v>
      </c>
      <c r="F5" s="6">
        <v>414638714</v>
      </c>
      <c r="G5" t="s">
        <v>10</v>
      </c>
    </row>
    <row r="6" spans="1:10" x14ac:dyDescent="0.25">
      <c r="A6" s="2">
        <v>42125</v>
      </c>
      <c r="B6" s="3">
        <v>100</v>
      </c>
      <c r="C6" s="3">
        <v>110</v>
      </c>
      <c r="D6" s="4" t="s">
        <v>6</v>
      </c>
      <c r="E6" s="6">
        <v>327344</v>
      </c>
      <c r="F6" s="6">
        <v>476610999</v>
      </c>
      <c r="G6" t="s">
        <v>10</v>
      </c>
    </row>
    <row r="7" spans="1:10" x14ac:dyDescent="0.25">
      <c r="A7" s="2">
        <v>42156</v>
      </c>
      <c r="B7" s="3">
        <v>100</v>
      </c>
      <c r="C7" s="3">
        <v>110</v>
      </c>
      <c r="D7" s="4" t="s">
        <v>6</v>
      </c>
      <c r="E7" s="6">
        <v>327860</v>
      </c>
      <c r="F7" s="6">
        <v>564705094</v>
      </c>
      <c r="G7" t="s">
        <v>10</v>
      </c>
    </row>
    <row r="8" spans="1:10" x14ac:dyDescent="0.25">
      <c r="A8" s="2">
        <v>42186</v>
      </c>
      <c r="B8" s="3">
        <v>100</v>
      </c>
      <c r="C8" s="3">
        <v>110</v>
      </c>
      <c r="D8" s="4" t="s">
        <v>6</v>
      </c>
      <c r="E8" s="6">
        <v>328409</v>
      </c>
      <c r="F8" s="6">
        <v>594771372</v>
      </c>
      <c r="G8" t="s">
        <v>10</v>
      </c>
      <c r="J8">
        <v>-1</v>
      </c>
    </row>
    <row r="9" spans="1:10" x14ac:dyDescent="0.25">
      <c r="A9" s="2">
        <v>42217</v>
      </c>
      <c r="B9" s="3">
        <v>100</v>
      </c>
      <c r="C9" s="3">
        <v>110</v>
      </c>
      <c r="D9" s="4" t="s">
        <v>6</v>
      </c>
      <c r="E9" s="6">
        <v>328751</v>
      </c>
      <c r="F9" s="6">
        <v>544038121</v>
      </c>
      <c r="G9" t="s">
        <v>10</v>
      </c>
    </row>
    <row r="10" spans="1:10" x14ac:dyDescent="0.25">
      <c r="A10" s="2">
        <v>42248</v>
      </c>
      <c r="B10" s="3">
        <v>100</v>
      </c>
      <c r="C10" s="3">
        <v>110</v>
      </c>
      <c r="D10" s="4" t="s">
        <v>6</v>
      </c>
      <c r="E10" s="6">
        <v>329276</v>
      </c>
      <c r="F10" s="6">
        <v>583910117</v>
      </c>
      <c r="G10" t="s">
        <v>10</v>
      </c>
    </row>
    <row r="11" spans="1:10" x14ac:dyDescent="0.25">
      <c r="A11" s="2">
        <v>42278</v>
      </c>
      <c r="B11" s="3">
        <v>100</v>
      </c>
      <c r="C11" s="3">
        <v>110</v>
      </c>
      <c r="D11" s="4" t="s">
        <v>6</v>
      </c>
      <c r="E11" s="6">
        <v>329915</v>
      </c>
      <c r="F11" s="6">
        <v>508236970</v>
      </c>
      <c r="G11" t="s">
        <v>10</v>
      </c>
    </row>
    <row r="12" spans="1:10" x14ac:dyDescent="0.25">
      <c r="A12" s="2">
        <v>42309</v>
      </c>
      <c r="B12" s="3">
        <v>100</v>
      </c>
      <c r="C12" s="3">
        <v>110</v>
      </c>
      <c r="D12" s="4" t="s">
        <v>6</v>
      </c>
      <c r="E12" s="6">
        <v>330533</v>
      </c>
      <c r="F12" s="6">
        <v>439833555</v>
      </c>
      <c r="G12" t="s">
        <v>10</v>
      </c>
    </row>
    <row r="13" spans="1:10" x14ac:dyDescent="0.25">
      <c r="A13" s="2">
        <v>42339</v>
      </c>
      <c r="B13" s="3">
        <v>100</v>
      </c>
      <c r="C13" s="3">
        <v>110</v>
      </c>
      <c r="D13" s="4" t="s">
        <v>6</v>
      </c>
      <c r="E13" s="6">
        <v>331034</v>
      </c>
      <c r="F13" s="6">
        <v>390394680</v>
      </c>
      <c r="G13" t="s">
        <v>10</v>
      </c>
    </row>
    <row r="14" spans="1:10" x14ac:dyDescent="0.25">
      <c r="A14" s="2">
        <v>42370</v>
      </c>
      <c r="B14" s="3">
        <v>100</v>
      </c>
      <c r="C14" s="3">
        <v>110</v>
      </c>
      <c r="D14" s="4" t="s">
        <v>6</v>
      </c>
      <c r="E14" s="6">
        <v>331615</v>
      </c>
      <c r="F14" s="6">
        <v>434101353</v>
      </c>
      <c r="G14" t="s">
        <v>10</v>
      </c>
    </row>
    <row r="15" spans="1:10" x14ac:dyDescent="0.25">
      <c r="A15" s="2">
        <v>42401</v>
      </c>
      <c r="B15" s="3">
        <v>100</v>
      </c>
      <c r="C15" s="3">
        <v>110</v>
      </c>
      <c r="D15" s="4" t="s">
        <v>6</v>
      </c>
      <c r="E15" s="6">
        <v>332282</v>
      </c>
      <c r="F15" s="6">
        <v>392147582</v>
      </c>
      <c r="G15" t="s">
        <v>10</v>
      </c>
    </row>
    <row r="16" spans="1:10" x14ac:dyDescent="0.25">
      <c r="A16" s="2">
        <v>42430</v>
      </c>
      <c r="B16" s="3">
        <v>100</v>
      </c>
      <c r="C16" s="3">
        <v>110</v>
      </c>
      <c r="D16" s="4" t="s">
        <v>6</v>
      </c>
      <c r="E16" s="6">
        <v>333027</v>
      </c>
      <c r="F16" s="6">
        <v>351748137</v>
      </c>
      <c r="G16" t="s">
        <v>10</v>
      </c>
    </row>
    <row r="17" spans="1:7" x14ac:dyDescent="0.25">
      <c r="A17" s="2">
        <v>42461</v>
      </c>
      <c r="B17" s="3">
        <v>100</v>
      </c>
      <c r="C17" s="3">
        <v>110</v>
      </c>
      <c r="D17" s="4" t="s">
        <v>6</v>
      </c>
      <c r="E17" s="6">
        <v>333884</v>
      </c>
      <c r="F17" s="6">
        <v>381236264</v>
      </c>
      <c r="G17" t="s">
        <v>10</v>
      </c>
    </row>
    <row r="18" spans="1:7" x14ac:dyDescent="0.25">
      <c r="A18" s="2">
        <v>42491</v>
      </c>
      <c r="B18" s="3">
        <v>100</v>
      </c>
      <c r="C18" s="3">
        <v>110</v>
      </c>
      <c r="D18" s="4" t="s">
        <v>6</v>
      </c>
      <c r="E18" s="6">
        <v>334647</v>
      </c>
      <c r="F18" s="6">
        <v>447658155</v>
      </c>
      <c r="G18" t="s">
        <v>10</v>
      </c>
    </row>
    <row r="19" spans="1:7" x14ac:dyDescent="0.25">
      <c r="A19" s="2">
        <v>42522</v>
      </c>
      <c r="B19" s="3">
        <v>100</v>
      </c>
      <c r="C19" s="3">
        <v>110</v>
      </c>
      <c r="D19" s="4" t="s">
        <v>6</v>
      </c>
      <c r="E19" s="6">
        <v>335124</v>
      </c>
      <c r="F19" s="6">
        <v>575259558</v>
      </c>
      <c r="G19" t="s">
        <v>10</v>
      </c>
    </row>
    <row r="20" spans="1:7" x14ac:dyDescent="0.25">
      <c r="A20" s="2">
        <v>42552</v>
      </c>
      <c r="B20" s="3">
        <v>100</v>
      </c>
      <c r="C20" s="3">
        <v>110</v>
      </c>
      <c r="D20" s="4" t="s">
        <v>6</v>
      </c>
      <c r="E20" s="6">
        <v>335679</v>
      </c>
      <c r="F20" s="6">
        <v>640943182</v>
      </c>
      <c r="G20" t="s">
        <v>10</v>
      </c>
    </row>
    <row r="21" spans="1:7" x14ac:dyDescent="0.25">
      <c r="A21" s="2">
        <v>42583</v>
      </c>
      <c r="B21" s="3">
        <v>100</v>
      </c>
      <c r="C21" s="3">
        <v>110</v>
      </c>
      <c r="D21" s="4" t="s">
        <v>6</v>
      </c>
      <c r="E21" s="6">
        <v>336292</v>
      </c>
      <c r="F21" s="6">
        <v>619356482</v>
      </c>
      <c r="G21" t="s">
        <v>10</v>
      </c>
    </row>
    <row r="22" spans="1:7" x14ac:dyDescent="0.25">
      <c r="A22" s="2">
        <v>42614</v>
      </c>
      <c r="B22" s="3">
        <v>100</v>
      </c>
      <c r="C22" s="3">
        <v>110</v>
      </c>
      <c r="D22" s="4" t="s">
        <v>6</v>
      </c>
      <c r="E22" s="6">
        <v>336708</v>
      </c>
      <c r="F22" s="6">
        <v>622831112</v>
      </c>
      <c r="G22" t="s">
        <v>10</v>
      </c>
    </row>
    <row r="23" spans="1:7" x14ac:dyDescent="0.25">
      <c r="A23" s="2">
        <v>42644</v>
      </c>
      <c r="B23" s="3">
        <v>100</v>
      </c>
      <c r="C23" s="3">
        <v>110</v>
      </c>
      <c r="D23" s="4" t="s">
        <v>6</v>
      </c>
      <c r="E23" s="6">
        <v>337320</v>
      </c>
      <c r="F23" s="6">
        <v>527646450</v>
      </c>
      <c r="G23" t="s">
        <v>10</v>
      </c>
    </row>
    <row r="24" spans="1:7" x14ac:dyDescent="0.25">
      <c r="A24" s="2">
        <v>42675</v>
      </c>
      <c r="B24" s="3">
        <v>100</v>
      </c>
      <c r="C24" s="3">
        <v>110</v>
      </c>
      <c r="D24" s="4" t="s">
        <v>6</v>
      </c>
      <c r="E24" s="6">
        <v>337755</v>
      </c>
      <c r="F24" s="6">
        <v>393603225</v>
      </c>
      <c r="G24" t="s">
        <v>10</v>
      </c>
    </row>
    <row r="25" spans="1:7" x14ac:dyDescent="0.25">
      <c r="A25" s="2">
        <v>42705</v>
      </c>
      <c r="B25" s="3">
        <v>100</v>
      </c>
      <c r="C25" s="3">
        <v>110</v>
      </c>
      <c r="D25" s="4" t="s">
        <v>6</v>
      </c>
      <c r="E25" s="6">
        <v>338621</v>
      </c>
      <c r="F25" s="6">
        <v>375376037</v>
      </c>
      <c r="G25" t="s">
        <v>10</v>
      </c>
    </row>
    <row r="26" spans="1:7" x14ac:dyDescent="0.25">
      <c r="A26" s="2">
        <v>42005</v>
      </c>
      <c r="B26" s="3">
        <v>100</v>
      </c>
      <c r="C26" s="3">
        <v>111</v>
      </c>
      <c r="D26" s="4" t="s">
        <v>6</v>
      </c>
      <c r="E26" s="6">
        <v>32442</v>
      </c>
      <c r="F26" s="6">
        <v>43661016</v>
      </c>
      <c r="G26" t="s">
        <v>10</v>
      </c>
    </row>
    <row r="27" spans="1:7" x14ac:dyDescent="0.25">
      <c r="A27" s="2">
        <v>42036</v>
      </c>
      <c r="B27" s="3">
        <v>100</v>
      </c>
      <c r="C27" s="3">
        <v>111</v>
      </c>
      <c r="D27" s="4" t="s">
        <v>6</v>
      </c>
      <c r="E27" s="6">
        <v>32333</v>
      </c>
      <c r="F27" s="6">
        <v>40674446</v>
      </c>
      <c r="G27" t="s">
        <v>10</v>
      </c>
    </row>
    <row r="28" spans="1:7" x14ac:dyDescent="0.25">
      <c r="A28" s="2">
        <v>42064</v>
      </c>
      <c r="B28" s="3">
        <v>100</v>
      </c>
      <c r="C28" s="3">
        <v>111</v>
      </c>
      <c r="D28" s="4" t="s">
        <v>6</v>
      </c>
      <c r="E28" s="6">
        <v>32159</v>
      </c>
      <c r="F28" s="6">
        <v>39902521</v>
      </c>
      <c r="G28" t="s">
        <v>10</v>
      </c>
    </row>
    <row r="29" spans="1:7" x14ac:dyDescent="0.25">
      <c r="A29" s="2">
        <v>42095</v>
      </c>
      <c r="B29" s="3">
        <v>100</v>
      </c>
      <c r="C29" s="3">
        <v>111</v>
      </c>
      <c r="D29" s="4" t="s">
        <v>6</v>
      </c>
      <c r="E29" s="6">
        <v>32047</v>
      </c>
      <c r="F29" s="6">
        <v>43652242</v>
      </c>
      <c r="G29" t="s">
        <v>10</v>
      </c>
    </row>
    <row r="30" spans="1:7" x14ac:dyDescent="0.25">
      <c r="A30" s="2">
        <v>42125</v>
      </c>
      <c r="B30" s="3">
        <v>100</v>
      </c>
      <c r="C30" s="3">
        <v>111</v>
      </c>
      <c r="D30" s="4" t="s">
        <v>6</v>
      </c>
      <c r="E30" s="6">
        <v>31878</v>
      </c>
      <c r="F30" s="6">
        <v>49612209</v>
      </c>
      <c r="G30" t="s">
        <v>10</v>
      </c>
    </row>
    <row r="31" spans="1:7" x14ac:dyDescent="0.25">
      <c r="A31" s="2">
        <v>42156</v>
      </c>
      <c r="B31" s="3">
        <v>100</v>
      </c>
      <c r="C31" s="3">
        <v>111</v>
      </c>
      <c r="D31" s="4" t="s">
        <v>6</v>
      </c>
      <c r="E31" s="6">
        <v>31734</v>
      </c>
      <c r="F31" s="6">
        <v>58410676</v>
      </c>
      <c r="G31" t="s">
        <v>10</v>
      </c>
    </row>
    <row r="32" spans="1:7" x14ac:dyDescent="0.25">
      <c r="A32" s="2">
        <v>42186</v>
      </c>
      <c r="B32" s="3">
        <v>100</v>
      </c>
      <c r="C32" s="3">
        <v>111</v>
      </c>
      <c r="D32" s="4" t="s">
        <v>6</v>
      </c>
      <c r="E32" s="6">
        <v>31651</v>
      </c>
      <c r="F32" s="6">
        <v>61598888</v>
      </c>
      <c r="G32" t="s">
        <v>10</v>
      </c>
    </row>
    <row r="33" spans="1:7" x14ac:dyDescent="0.25">
      <c r="A33" s="2">
        <v>42217</v>
      </c>
      <c r="B33" s="3">
        <v>100</v>
      </c>
      <c r="C33" s="3">
        <v>111</v>
      </c>
      <c r="D33" s="4" t="s">
        <v>6</v>
      </c>
      <c r="E33" s="6">
        <v>31586</v>
      </c>
      <c r="F33" s="6">
        <v>55858249</v>
      </c>
      <c r="G33" t="s">
        <v>10</v>
      </c>
    </row>
    <row r="34" spans="1:7" x14ac:dyDescent="0.25">
      <c r="A34" s="2">
        <v>42248</v>
      </c>
      <c r="B34" s="3">
        <v>100</v>
      </c>
      <c r="C34" s="3">
        <v>111</v>
      </c>
      <c r="D34" s="4" t="s">
        <v>6</v>
      </c>
      <c r="E34" s="6">
        <v>31495</v>
      </c>
      <c r="F34" s="6">
        <v>59688261</v>
      </c>
      <c r="G34" t="s">
        <v>10</v>
      </c>
    </row>
    <row r="35" spans="1:7" x14ac:dyDescent="0.25">
      <c r="A35" s="2">
        <v>42278</v>
      </c>
      <c r="B35" s="3">
        <v>100</v>
      </c>
      <c r="C35" s="3">
        <v>111</v>
      </c>
      <c r="D35" s="4" t="s">
        <v>6</v>
      </c>
      <c r="E35" s="6">
        <v>31408</v>
      </c>
      <c r="F35" s="6">
        <v>51810813</v>
      </c>
      <c r="G35" t="s">
        <v>10</v>
      </c>
    </row>
    <row r="36" spans="1:7" x14ac:dyDescent="0.25">
      <c r="A36" s="2">
        <v>42309</v>
      </c>
      <c r="B36" s="3">
        <v>100</v>
      </c>
      <c r="C36" s="3">
        <v>111</v>
      </c>
      <c r="D36" s="4" t="s">
        <v>6</v>
      </c>
      <c r="E36" s="6">
        <v>31275</v>
      </c>
      <c r="F36" s="6">
        <v>44418796</v>
      </c>
      <c r="G36" t="s">
        <v>10</v>
      </c>
    </row>
    <row r="37" spans="1:7" x14ac:dyDescent="0.25">
      <c r="A37" s="2">
        <v>42339</v>
      </c>
      <c r="B37" s="3">
        <v>100</v>
      </c>
      <c r="C37" s="3">
        <v>111</v>
      </c>
      <c r="D37" s="4" t="s">
        <v>6</v>
      </c>
      <c r="E37" s="6">
        <v>31166</v>
      </c>
      <c r="F37" s="6">
        <v>39483265</v>
      </c>
      <c r="G37" t="s">
        <v>10</v>
      </c>
    </row>
    <row r="38" spans="1:7" x14ac:dyDescent="0.25">
      <c r="A38" s="2">
        <v>42370</v>
      </c>
      <c r="B38" s="3">
        <v>100</v>
      </c>
      <c r="C38" s="3">
        <v>111</v>
      </c>
      <c r="D38" s="4" t="s">
        <v>6</v>
      </c>
      <c r="E38" s="6">
        <v>31019</v>
      </c>
      <c r="F38" s="6">
        <v>44224540</v>
      </c>
      <c r="G38" t="s">
        <v>10</v>
      </c>
    </row>
    <row r="39" spans="1:7" x14ac:dyDescent="0.25">
      <c r="A39" s="2">
        <v>42401</v>
      </c>
      <c r="B39" s="3">
        <v>100</v>
      </c>
      <c r="C39" s="3">
        <v>111</v>
      </c>
      <c r="D39" s="4" t="s">
        <v>6</v>
      </c>
      <c r="E39" s="6">
        <v>30890</v>
      </c>
      <c r="F39" s="6">
        <v>40382546</v>
      </c>
      <c r="G39" t="s">
        <v>10</v>
      </c>
    </row>
    <row r="40" spans="1:7" x14ac:dyDescent="0.25">
      <c r="A40" s="2">
        <v>42430</v>
      </c>
      <c r="B40" s="3">
        <v>100</v>
      </c>
      <c r="C40" s="3">
        <v>111</v>
      </c>
      <c r="D40" s="4" t="s">
        <v>6</v>
      </c>
      <c r="E40" s="6">
        <v>30764</v>
      </c>
      <c r="F40" s="6">
        <v>35524191</v>
      </c>
      <c r="G40" t="s">
        <v>10</v>
      </c>
    </row>
    <row r="41" spans="1:7" x14ac:dyDescent="0.25">
      <c r="A41" s="2">
        <v>42461</v>
      </c>
      <c r="B41" s="3">
        <v>100</v>
      </c>
      <c r="C41" s="3">
        <v>111</v>
      </c>
      <c r="D41" s="4" t="s">
        <v>6</v>
      </c>
      <c r="E41" s="6">
        <v>30618</v>
      </c>
      <c r="F41" s="6">
        <v>37315979</v>
      </c>
      <c r="G41" t="s">
        <v>10</v>
      </c>
    </row>
    <row r="42" spans="1:7" x14ac:dyDescent="0.25">
      <c r="A42" s="2">
        <v>42491</v>
      </c>
      <c r="B42" s="3">
        <v>100</v>
      </c>
      <c r="C42" s="3">
        <v>111</v>
      </c>
      <c r="D42" s="4" t="s">
        <v>6</v>
      </c>
      <c r="E42" s="6">
        <v>30465</v>
      </c>
      <c r="F42" s="6">
        <v>43292545</v>
      </c>
      <c r="G42" t="s">
        <v>10</v>
      </c>
    </row>
    <row r="43" spans="1:7" x14ac:dyDescent="0.25">
      <c r="A43" s="2">
        <v>42522</v>
      </c>
      <c r="B43" s="3">
        <v>100</v>
      </c>
      <c r="C43" s="3">
        <v>111</v>
      </c>
      <c r="D43" s="4" t="s">
        <v>6</v>
      </c>
      <c r="E43" s="6">
        <v>30354</v>
      </c>
      <c r="F43" s="6">
        <v>55216900</v>
      </c>
      <c r="G43" t="s">
        <v>10</v>
      </c>
    </row>
    <row r="44" spans="1:7" x14ac:dyDescent="0.25">
      <c r="A44" s="2">
        <v>42552</v>
      </c>
      <c r="B44" s="3">
        <v>100</v>
      </c>
      <c r="C44" s="3">
        <v>111</v>
      </c>
      <c r="D44" s="4" t="s">
        <v>6</v>
      </c>
      <c r="E44" s="6">
        <v>30319</v>
      </c>
      <c r="F44" s="6">
        <v>61377296</v>
      </c>
      <c r="G44" t="s">
        <v>10</v>
      </c>
    </row>
    <row r="45" spans="1:7" x14ac:dyDescent="0.25">
      <c r="A45" s="2">
        <v>42583</v>
      </c>
      <c r="B45" s="3">
        <v>100</v>
      </c>
      <c r="C45" s="3">
        <v>111</v>
      </c>
      <c r="D45" s="4" t="s">
        <v>6</v>
      </c>
      <c r="E45" s="6">
        <v>30277</v>
      </c>
      <c r="F45" s="6">
        <v>59167408</v>
      </c>
      <c r="G45" t="s">
        <v>10</v>
      </c>
    </row>
    <row r="46" spans="1:7" x14ac:dyDescent="0.25">
      <c r="A46" s="2">
        <v>42614</v>
      </c>
      <c r="B46" s="3">
        <v>100</v>
      </c>
      <c r="C46" s="3">
        <v>111</v>
      </c>
      <c r="D46" s="4" t="s">
        <v>6</v>
      </c>
      <c r="E46" s="6">
        <v>30199</v>
      </c>
      <c r="F46" s="6">
        <v>59627819</v>
      </c>
      <c r="G46" t="s">
        <v>10</v>
      </c>
    </row>
    <row r="47" spans="1:7" x14ac:dyDescent="0.25">
      <c r="A47" s="2">
        <v>42644</v>
      </c>
      <c r="B47" s="3">
        <v>100</v>
      </c>
      <c r="C47" s="3">
        <v>111</v>
      </c>
      <c r="D47" s="4" t="s">
        <v>6</v>
      </c>
      <c r="E47" s="6">
        <v>30144</v>
      </c>
      <c r="F47" s="6">
        <v>50096279</v>
      </c>
      <c r="G47" t="s">
        <v>10</v>
      </c>
    </row>
    <row r="48" spans="1:7" x14ac:dyDescent="0.25">
      <c r="A48" s="2">
        <v>42675</v>
      </c>
      <c r="B48" s="3">
        <v>100</v>
      </c>
      <c r="C48" s="3">
        <v>111</v>
      </c>
      <c r="D48" s="4" t="s">
        <v>6</v>
      </c>
      <c r="E48" s="6">
        <v>30045</v>
      </c>
      <c r="F48" s="6">
        <v>37451095</v>
      </c>
      <c r="G48" t="s">
        <v>10</v>
      </c>
    </row>
    <row r="49" spans="1:7" x14ac:dyDescent="0.25">
      <c r="A49" s="2">
        <v>42705</v>
      </c>
      <c r="B49" s="3">
        <v>100</v>
      </c>
      <c r="C49" s="3">
        <v>111</v>
      </c>
      <c r="D49" s="4" t="s">
        <v>6</v>
      </c>
      <c r="E49" s="6">
        <v>29896</v>
      </c>
      <c r="F49" s="6">
        <v>35679972</v>
      </c>
      <c r="G49" t="s">
        <v>10</v>
      </c>
    </row>
    <row r="50" spans="1:7" x14ac:dyDescent="0.25">
      <c r="A50" s="2">
        <v>42095</v>
      </c>
      <c r="B50" s="3">
        <v>100</v>
      </c>
      <c r="C50" s="3">
        <v>112</v>
      </c>
      <c r="D50" s="4" t="s">
        <v>8</v>
      </c>
      <c r="E50" s="6">
        <v>0</v>
      </c>
      <c r="F50" s="6">
        <v>0</v>
      </c>
      <c r="G50" t="s">
        <v>10</v>
      </c>
    </row>
    <row r="51" spans="1:7" x14ac:dyDescent="0.25">
      <c r="A51" s="2">
        <v>42125</v>
      </c>
      <c r="B51" s="3">
        <v>100</v>
      </c>
      <c r="C51" s="3">
        <v>112</v>
      </c>
      <c r="D51" s="4" t="s">
        <v>8</v>
      </c>
      <c r="E51" s="6">
        <v>0</v>
      </c>
      <c r="F51" s="6">
        <v>0</v>
      </c>
      <c r="G51" t="s">
        <v>10</v>
      </c>
    </row>
    <row r="52" spans="1:7" x14ac:dyDescent="0.25">
      <c r="A52" s="2">
        <v>42156</v>
      </c>
      <c r="B52" s="3">
        <v>100</v>
      </c>
      <c r="C52" s="3">
        <v>112</v>
      </c>
      <c r="D52" s="4" t="s">
        <v>8</v>
      </c>
      <c r="E52" s="6">
        <v>0</v>
      </c>
      <c r="F52" s="6">
        <v>0</v>
      </c>
      <c r="G52" t="s">
        <v>10</v>
      </c>
    </row>
    <row r="53" spans="1:7" x14ac:dyDescent="0.25">
      <c r="A53" s="2">
        <v>42186</v>
      </c>
      <c r="B53" s="3">
        <v>100</v>
      </c>
      <c r="C53" s="3">
        <v>112</v>
      </c>
      <c r="D53" s="4" t="s">
        <v>8</v>
      </c>
      <c r="E53" s="6">
        <v>0</v>
      </c>
      <c r="F53" s="6">
        <v>0</v>
      </c>
      <c r="G53" t="s">
        <v>10</v>
      </c>
    </row>
    <row r="54" spans="1:7" x14ac:dyDescent="0.25">
      <c r="A54" s="2">
        <v>42217</v>
      </c>
      <c r="B54" s="3">
        <v>100</v>
      </c>
      <c r="C54" s="3">
        <v>112</v>
      </c>
      <c r="D54" s="4" t="s">
        <v>8</v>
      </c>
      <c r="E54" s="6">
        <v>0</v>
      </c>
      <c r="F54" s="6">
        <v>0</v>
      </c>
      <c r="G54" t="s">
        <v>10</v>
      </c>
    </row>
    <row r="55" spans="1:7" x14ac:dyDescent="0.25">
      <c r="A55" s="2">
        <v>42248</v>
      </c>
      <c r="B55" s="3">
        <v>100</v>
      </c>
      <c r="C55" s="3">
        <v>112</v>
      </c>
      <c r="D55" s="4" t="s">
        <v>8</v>
      </c>
      <c r="E55" s="6">
        <v>0</v>
      </c>
      <c r="F55" s="6">
        <v>0</v>
      </c>
      <c r="G55" t="s">
        <v>10</v>
      </c>
    </row>
    <row r="56" spans="1:7" x14ac:dyDescent="0.25">
      <c r="A56" s="2">
        <v>42278</v>
      </c>
      <c r="B56" s="3">
        <v>100</v>
      </c>
      <c r="C56" s="3">
        <v>112</v>
      </c>
      <c r="D56" s="4" t="s">
        <v>8</v>
      </c>
      <c r="E56" s="6">
        <v>0</v>
      </c>
      <c r="F56" s="6">
        <v>0</v>
      </c>
      <c r="G56" t="s">
        <v>10</v>
      </c>
    </row>
    <row r="57" spans="1:7" x14ac:dyDescent="0.25">
      <c r="A57" s="2">
        <v>42309</v>
      </c>
      <c r="B57" s="3">
        <v>100</v>
      </c>
      <c r="C57" s="3">
        <v>112</v>
      </c>
      <c r="D57" s="4" t="s">
        <v>8</v>
      </c>
      <c r="E57" s="6">
        <v>0</v>
      </c>
      <c r="F57" s="6">
        <v>0</v>
      </c>
      <c r="G57" t="s">
        <v>10</v>
      </c>
    </row>
    <row r="58" spans="1:7" x14ac:dyDescent="0.25">
      <c r="A58" s="2">
        <v>42339</v>
      </c>
      <c r="B58" s="3">
        <v>100</v>
      </c>
      <c r="C58" s="3">
        <v>112</v>
      </c>
      <c r="D58" s="4" t="s">
        <v>8</v>
      </c>
      <c r="E58" s="6">
        <v>0</v>
      </c>
      <c r="F58" s="6">
        <v>0</v>
      </c>
      <c r="G58" t="s">
        <v>10</v>
      </c>
    </row>
    <row r="59" spans="1:7" x14ac:dyDescent="0.25">
      <c r="A59" s="2">
        <v>42370</v>
      </c>
      <c r="B59" s="3">
        <v>100</v>
      </c>
      <c r="C59" s="3">
        <v>112</v>
      </c>
      <c r="D59" s="4" t="s">
        <v>8</v>
      </c>
      <c r="E59" s="6">
        <v>0</v>
      </c>
      <c r="F59" s="6">
        <v>0</v>
      </c>
      <c r="G59" t="s">
        <v>10</v>
      </c>
    </row>
    <row r="60" spans="1:7" x14ac:dyDescent="0.25">
      <c r="A60" s="2">
        <v>42401</v>
      </c>
      <c r="B60" s="3">
        <v>100</v>
      </c>
      <c r="C60" s="3">
        <v>112</v>
      </c>
      <c r="D60" s="4" t="s">
        <v>8</v>
      </c>
      <c r="E60" s="6">
        <v>0</v>
      </c>
      <c r="F60" s="6">
        <v>0</v>
      </c>
      <c r="G60" t="s">
        <v>10</v>
      </c>
    </row>
    <row r="61" spans="1:7" x14ac:dyDescent="0.25">
      <c r="A61" s="2">
        <v>42430</v>
      </c>
      <c r="B61" s="3">
        <v>100</v>
      </c>
      <c r="C61" s="3">
        <v>112</v>
      </c>
      <c r="D61" s="4" t="s">
        <v>8</v>
      </c>
      <c r="E61" s="6">
        <v>0</v>
      </c>
      <c r="F61" s="6">
        <v>0</v>
      </c>
      <c r="G61" t="s">
        <v>10</v>
      </c>
    </row>
    <row r="62" spans="1:7" x14ac:dyDescent="0.25">
      <c r="A62" s="2">
        <v>42461</v>
      </c>
      <c r="B62" s="3">
        <v>100</v>
      </c>
      <c r="C62" s="3">
        <v>112</v>
      </c>
      <c r="D62" s="4" t="s">
        <v>8</v>
      </c>
      <c r="E62" s="6">
        <v>0</v>
      </c>
      <c r="F62" s="6">
        <v>0</v>
      </c>
      <c r="G62" t="s">
        <v>10</v>
      </c>
    </row>
    <row r="63" spans="1:7" x14ac:dyDescent="0.25">
      <c r="A63" s="2">
        <v>42491</v>
      </c>
      <c r="B63" s="3">
        <v>100</v>
      </c>
      <c r="C63" s="3">
        <v>112</v>
      </c>
      <c r="D63" s="4" t="s">
        <v>8</v>
      </c>
      <c r="E63" s="6">
        <v>0</v>
      </c>
      <c r="F63" s="6">
        <v>0</v>
      </c>
      <c r="G63" t="s">
        <v>10</v>
      </c>
    </row>
    <row r="64" spans="1:7" x14ac:dyDescent="0.25">
      <c r="A64" s="2">
        <v>42522</v>
      </c>
      <c r="B64" s="3">
        <v>100</v>
      </c>
      <c r="C64" s="3">
        <v>112</v>
      </c>
      <c r="D64" s="4" t="s">
        <v>8</v>
      </c>
      <c r="E64" s="6">
        <v>0</v>
      </c>
      <c r="F64" s="6">
        <v>0</v>
      </c>
      <c r="G64" t="s">
        <v>10</v>
      </c>
    </row>
    <row r="65" spans="1:7" x14ac:dyDescent="0.25">
      <c r="A65" s="2">
        <v>42552</v>
      </c>
      <c r="B65" s="3">
        <v>100</v>
      </c>
      <c r="C65" s="3">
        <v>112</v>
      </c>
      <c r="D65" s="4" t="s">
        <v>8</v>
      </c>
      <c r="E65" s="6">
        <v>0</v>
      </c>
      <c r="F65" s="6">
        <v>0</v>
      </c>
      <c r="G65" t="s">
        <v>10</v>
      </c>
    </row>
    <row r="66" spans="1:7" x14ac:dyDescent="0.25">
      <c r="A66" s="2">
        <v>42583</v>
      </c>
      <c r="B66" s="3">
        <v>100</v>
      </c>
      <c r="C66" s="3">
        <v>112</v>
      </c>
      <c r="D66" s="4" t="s">
        <v>8</v>
      </c>
      <c r="E66" s="6">
        <v>0</v>
      </c>
      <c r="F66" s="6">
        <v>0</v>
      </c>
      <c r="G66" t="s">
        <v>10</v>
      </c>
    </row>
    <row r="67" spans="1:7" x14ac:dyDescent="0.25">
      <c r="A67" s="2">
        <v>42614</v>
      </c>
      <c r="B67" s="3">
        <v>100</v>
      </c>
      <c r="C67" s="3">
        <v>112</v>
      </c>
      <c r="D67" s="4" t="s">
        <v>8</v>
      </c>
      <c r="E67" s="6">
        <v>0</v>
      </c>
      <c r="F67" s="6">
        <v>0</v>
      </c>
      <c r="G67" t="s">
        <v>10</v>
      </c>
    </row>
    <row r="68" spans="1:7" x14ac:dyDescent="0.25">
      <c r="A68" s="2">
        <v>42644</v>
      </c>
      <c r="B68" s="3">
        <v>100</v>
      </c>
      <c r="C68" s="3">
        <v>112</v>
      </c>
      <c r="D68" s="4" t="s">
        <v>8</v>
      </c>
      <c r="E68" s="6">
        <v>0</v>
      </c>
      <c r="F68" s="6">
        <v>0</v>
      </c>
      <c r="G68" t="s">
        <v>10</v>
      </c>
    </row>
    <row r="69" spans="1:7" x14ac:dyDescent="0.25">
      <c r="A69" s="2">
        <v>42675</v>
      </c>
      <c r="B69" s="3">
        <v>100</v>
      </c>
      <c r="C69" s="3">
        <v>112</v>
      </c>
      <c r="D69" s="4" t="s">
        <v>8</v>
      </c>
      <c r="E69" s="6">
        <v>0</v>
      </c>
      <c r="F69" s="6">
        <v>0</v>
      </c>
      <c r="G69" t="s">
        <v>10</v>
      </c>
    </row>
    <row r="70" spans="1:7" x14ac:dyDescent="0.25">
      <c r="A70" s="2">
        <v>42705</v>
      </c>
      <c r="B70" s="3">
        <v>100</v>
      </c>
      <c r="C70" s="3">
        <v>112</v>
      </c>
      <c r="D70" s="4" t="s">
        <v>8</v>
      </c>
      <c r="E70" s="6">
        <v>0</v>
      </c>
      <c r="F70" s="6">
        <v>0</v>
      </c>
      <c r="G70" t="s">
        <v>10</v>
      </c>
    </row>
    <row r="71" spans="1:7" x14ac:dyDescent="0.25">
      <c r="A71" s="2">
        <v>42005</v>
      </c>
      <c r="B71" s="3">
        <v>100</v>
      </c>
      <c r="C71" s="3">
        <v>113</v>
      </c>
      <c r="D71" s="4" t="s">
        <v>7</v>
      </c>
      <c r="E71" s="6">
        <v>3059</v>
      </c>
      <c r="F71" s="6">
        <v>4079891</v>
      </c>
      <c r="G71" t="s">
        <v>10</v>
      </c>
    </row>
    <row r="72" spans="1:7" x14ac:dyDescent="0.25">
      <c r="A72" s="2">
        <v>42036</v>
      </c>
      <c r="B72" s="3">
        <v>100</v>
      </c>
      <c r="C72" s="3">
        <v>113</v>
      </c>
      <c r="D72" s="4" t="s">
        <v>7</v>
      </c>
      <c r="E72" s="6">
        <v>3109</v>
      </c>
      <c r="F72" s="6">
        <v>3801420</v>
      </c>
      <c r="G72" t="s">
        <v>10</v>
      </c>
    </row>
    <row r="73" spans="1:7" x14ac:dyDescent="0.25">
      <c r="A73" s="2">
        <v>42064</v>
      </c>
      <c r="B73" s="3">
        <v>100</v>
      </c>
      <c r="C73" s="3">
        <v>113</v>
      </c>
      <c r="D73" s="4" t="s">
        <v>7</v>
      </c>
      <c r="E73" s="6">
        <v>3197</v>
      </c>
      <c r="F73" s="6">
        <v>4038048</v>
      </c>
      <c r="G73" t="s">
        <v>10</v>
      </c>
    </row>
    <row r="74" spans="1:7" x14ac:dyDescent="0.25">
      <c r="A74" s="2">
        <v>42095</v>
      </c>
      <c r="B74" s="3">
        <v>100</v>
      </c>
      <c r="C74" s="3">
        <v>113</v>
      </c>
      <c r="D74" s="4" t="s">
        <v>7</v>
      </c>
      <c r="E74" s="6">
        <v>3256</v>
      </c>
      <c r="F74" s="6">
        <v>4657664</v>
      </c>
      <c r="G74" t="s">
        <v>10</v>
      </c>
    </row>
    <row r="75" spans="1:7" x14ac:dyDescent="0.25">
      <c r="A75" s="2">
        <v>42125</v>
      </c>
      <c r="B75" s="3">
        <v>100</v>
      </c>
      <c r="C75" s="3">
        <v>113</v>
      </c>
      <c r="D75" s="4" t="s">
        <v>7</v>
      </c>
      <c r="E75" s="6">
        <v>3328</v>
      </c>
      <c r="F75" s="6">
        <v>5320557</v>
      </c>
      <c r="G75" t="s">
        <v>10</v>
      </c>
    </row>
    <row r="76" spans="1:7" x14ac:dyDescent="0.25">
      <c r="A76" s="2">
        <v>42156</v>
      </c>
      <c r="B76" s="3">
        <v>100</v>
      </c>
      <c r="C76" s="3">
        <v>113</v>
      </c>
      <c r="D76" s="4" t="s">
        <v>7</v>
      </c>
      <c r="E76" s="6">
        <v>3403</v>
      </c>
      <c r="F76" s="6">
        <v>6472000</v>
      </c>
      <c r="G76" t="s">
        <v>10</v>
      </c>
    </row>
    <row r="77" spans="1:7" x14ac:dyDescent="0.25">
      <c r="A77" s="2">
        <v>42186</v>
      </c>
      <c r="B77" s="3">
        <v>100</v>
      </c>
      <c r="C77" s="3">
        <v>113</v>
      </c>
      <c r="D77" s="4" t="s">
        <v>7</v>
      </c>
      <c r="E77" s="6">
        <v>3475</v>
      </c>
      <c r="F77" s="6">
        <v>7027179</v>
      </c>
      <c r="G77" t="s">
        <v>10</v>
      </c>
    </row>
    <row r="78" spans="1:7" x14ac:dyDescent="0.25">
      <c r="A78" s="2">
        <v>42217</v>
      </c>
      <c r="B78" s="3">
        <v>100</v>
      </c>
      <c r="C78" s="3">
        <v>113</v>
      </c>
      <c r="D78" s="4" t="s">
        <v>7</v>
      </c>
      <c r="E78" s="6">
        <v>3514</v>
      </c>
      <c r="F78" s="6">
        <v>6335335</v>
      </c>
      <c r="G78" t="s">
        <v>10</v>
      </c>
    </row>
    <row r="79" spans="1:7" x14ac:dyDescent="0.25">
      <c r="A79" s="2">
        <v>42248</v>
      </c>
      <c r="B79" s="3">
        <v>100</v>
      </c>
      <c r="C79" s="3">
        <v>113</v>
      </c>
      <c r="D79" s="4" t="s">
        <v>7</v>
      </c>
      <c r="E79" s="6">
        <v>3560</v>
      </c>
      <c r="F79" s="6">
        <v>7002504</v>
      </c>
      <c r="G79" t="s">
        <v>10</v>
      </c>
    </row>
    <row r="80" spans="1:7" x14ac:dyDescent="0.25">
      <c r="A80" s="2">
        <v>42278</v>
      </c>
      <c r="B80" s="3">
        <v>100</v>
      </c>
      <c r="C80" s="3">
        <v>113</v>
      </c>
      <c r="D80" s="4" t="s">
        <v>7</v>
      </c>
      <c r="E80" s="6">
        <v>3593</v>
      </c>
      <c r="F80" s="6">
        <v>6223050</v>
      </c>
      <c r="G80" t="s">
        <v>10</v>
      </c>
    </row>
    <row r="81" spans="1:7" x14ac:dyDescent="0.25">
      <c r="A81" s="2">
        <v>42309</v>
      </c>
      <c r="B81" s="3">
        <v>100</v>
      </c>
      <c r="C81" s="3">
        <v>113</v>
      </c>
      <c r="D81" s="4" t="s">
        <v>7</v>
      </c>
      <c r="E81" s="6">
        <v>3628</v>
      </c>
      <c r="F81" s="6">
        <v>5447357</v>
      </c>
      <c r="G81" t="s">
        <v>10</v>
      </c>
    </row>
    <row r="82" spans="1:7" x14ac:dyDescent="0.25">
      <c r="A82" s="2">
        <v>42339</v>
      </c>
      <c r="B82" s="3">
        <v>100</v>
      </c>
      <c r="C82" s="3">
        <v>113</v>
      </c>
      <c r="D82" s="4" t="s">
        <v>7</v>
      </c>
      <c r="E82" s="6">
        <v>3671</v>
      </c>
      <c r="F82" s="6">
        <v>4939071</v>
      </c>
      <c r="G82" t="s">
        <v>10</v>
      </c>
    </row>
    <row r="83" spans="1:7" x14ac:dyDescent="0.25">
      <c r="A83" s="2">
        <v>42370</v>
      </c>
      <c r="B83" s="3">
        <v>100</v>
      </c>
      <c r="C83" s="3">
        <v>113</v>
      </c>
      <c r="D83" s="4" t="s">
        <v>7</v>
      </c>
      <c r="E83" s="6">
        <v>3722</v>
      </c>
      <c r="F83" s="6">
        <v>5264647</v>
      </c>
      <c r="G83" t="s">
        <v>10</v>
      </c>
    </row>
    <row r="84" spans="1:7" x14ac:dyDescent="0.25">
      <c r="A84" s="2">
        <v>42401</v>
      </c>
      <c r="B84" s="3">
        <v>100</v>
      </c>
      <c r="C84" s="3">
        <v>113</v>
      </c>
      <c r="D84" s="4" t="s">
        <v>7</v>
      </c>
      <c r="E84" s="6">
        <v>3759</v>
      </c>
      <c r="F84" s="6">
        <v>4709367</v>
      </c>
      <c r="G84" t="s">
        <v>10</v>
      </c>
    </row>
    <row r="85" spans="1:7" x14ac:dyDescent="0.25">
      <c r="A85" s="2">
        <v>42430</v>
      </c>
      <c r="B85" s="3">
        <v>100</v>
      </c>
      <c r="C85" s="3">
        <v>113</v>
      </c>
      <c r="D85" s="4" t="s">
        <v>7</v>
      </c>
      <c r="E85" s="6">
        <v>3843</v>
      </c>
      <c r="F85" s="6">
        <v>4450294</v>
      </c>
      <c r="G85" t="s">
        <v>10</v>
      </c>
    </row>
    <row r="86" spans="1:7" x14ac:dyDescent="0.25">
      <c r="A86" s="2">
        <v>42461</v>
      </c>
      <c r="B86" s="3">
        <v>100</v>
      </c>
      <c r="C86" s="3">
        <v>113</v>
      </c>
      <c r="D86" s="4" t="s">
        <v>7</v>
      </c>
      <c r="E86" s="6">
        <v>3918</v>
      </c>
      <c r="F86" s="6">
        <v>5028806</v>
      </c>
      <c r="G86" t="s">
        <v>10</v>
      </c>
    </row>
    <row r="87" spans="1:7" x14ac:dyDescent="0.25">
      <c r="A87" s="2">
        <v>42491</v>
      </c>
      <c r="B87" s="3">
        <v>100</v>
      </c>
      <c r="C87" s="3">
        <v>113</v>
      </c>
      <c r="D87" s="4" t="s">
        <v>7</v>
      </c>
      <c r="E87" s="6">
        <v>3966</v>
      </c>
      <c r="F87" s="6">
        <v>5734740</v>
      </c>
      <c r="G87" t="s">
        <v>10</v>
      </c>
    </row>
    <row r="88" spans="1:7" x14ac:dyDescent="0.25">
      <c r="A88" s="2">
        <v>42522</v>
      </c>
      <c r="B88" s="3">
        <v>100</v>
      </c>
      <c r="C88" s="3">
        <v>113</v>
      </c>
      <c r="D88" s="4" t="s">
        <v>7</v>
      </c>
      <c r="E88" s="6">
        <v>4006</v>
      </c>
      <c r="F88" s="6">
        <v>7348638</v>
      </c>
      <c r="G88" t="s">
        <v>10</v>
      </c>
    </row>
    <row r="89" spans="1:7" x14ac:dyDescent="0.25">
      <c r="A89" s="2">
        <v>42552</v>
      </c>
      <c r="B89" s="3">
        <v>100</v>
      </c>
      <c r="C89" s="3">
        <v>113</v>
      </c>
      <c r="D89" s="4" t="s">
        <v>7</v>
      </c>
      <c r="E89" s="6">
        <v>4017</v>
      </c>
      <c r="F89" s="6">
        <v>8312407</v>
      </c>
      <c r="G89" t="s">
        <v>10</v>
      </c>
    </row>
    <row r="90" spans="1:7" x14ac:dyDescent="0.25">
      <c r="A90" s="2">
        <v>42583</v>
      </c>
      <c r="B90" s="3">
        <v>100</v>
      </c>
      <c r="C90" s="3">
        <v>113</v>
      </c>
      <c r="D90" s="4" t="s">
        <v>7</v>
      </c>
      <c r="E90" s="6">
        <v>4048</v>
      </c>
      <c r="F90" s="6">
        <v>8191946</v>
      </c>
      <c r="G90" t="s">
        <v>10</v>
      </c>
    </row>
    <row r="91" spans="1:7" x14ac:dyDescent="0.25">
      <c r="A91" s="2">
        <v>42614</v>
      </c>
      <c r="B91" s="3">
        <v>100</v>
      </c>
      <c r="C91" s="3">
        <v>113</v>
      </c>
      <c r="D91" s="4" t="s">
        <v>7</v>
      </c>
      <c r="E91" s="6">
        <v>4098</v>
      </c>
      <c r="F91" s="6">
        <v>8247953</v>
      </c>
      <c r="G91" t="s">
        <v>10</v>
      </c>
    </row>
    <row r="92" spans="1:7" x14ac:dyDescent="0.25">
      <c r="A92" s="2">
        <v>42644</v>
      </c>
      <c r="B92" s="3">
        <v>100</v>
      </c>
      <c r="C92" s="3">
        <v>113</v>
      </c>
      <c r="D92" s="4" t="s">
        <v>7</v>
      </c>
      <c r="E92" s="6">
        <v>4152</v>
      </c>
      <c r="F92" s="6">
        <v>7365558</v>
      </c>
      <c r="G92" t="s">
        <v>10</v>
      </c>
    </row>
    <row r="93" spans="1:7" x14ac:dyDescent="0.25">
      <c r="A93" s="2">
        <v>42675</v>
      </c>
      <c r="B93" s="3">
        <v>100</v>
      </c>
      <c r="C93" s="3">
        <v>113</v>
      </c>
      <c r="D93" s="4" t="s">
        <v>7</v>
      </c>
      <c r="E93" s="6">
        <v>4175</v>
      </c>
      <c r="F93" s="6">
        <v>5517286</v>
      </c>
      <c r="G93" t="s">
        <v>10</v>
      </c>
    </row>
    <row r="94" spans="1:7" x14ac:dyDescent="0.25">
      <c r="A94" s="2">
        <v>42705</v>
      </c>
      <c r="B94" s="3">
        <v>100</v>
      </c>
      <c r="C94" s="3">
        <v>113</v>
      </c>
      <c r="D94" s="4" t="s">
        <v>7</v>
      </c>
      <c r="E94" s="6">
        <v>4219</v>
      </c>
      <c r="F94" s="6">
        <v>5315363</v>
      </c>
      <c r="G94" t="s">
        <v>10</v>
      </c>
    </row>
    <row r="95" spans="1:7" x14ac:dyDescent="0.25">
      <c r="A95" s="2">
        <v>42005</v>
      </c>
      <c r="B95" s="3">
        <v>100</v>
      </c>
      <c r="C95" s="3">
        <v>120</v>
      </c>
      <c r="D95" s="4" t="s">
        <v>6</v>
      </c>
      <c r="E95" s="6">
        <v>199200</v>
      </c>
      <c r="F95" s="6">
        <v>131487703</v>
      </c>
      <c r="G95" t="s">
        <v>11</v>
      </c>
    </row>
    <row r="96" spans="1:7" x14ac:dyDescent="0.25">
      <c r="A96" s="2">
        <v>42036</v>
      </c>
      <c r="B96" s="3">
        <v>100</v>
      </c>
      <c r="C96" s="3">
        <v>120</v>
      </c>
      <c r="D96" s="4" t="s">
        <v>6</v>
      </c>
      <c r="E96" s="6">
        <v>199890</v>
      </c>
      <c r="F96" s="6">
        <v>120184296</v>
      </c>
      <c r="G96" t="s">
        <v>11</v>
      </c>
    </row>
    <row r="97" spans="1:7" x14ac:dyDescent="0.25">
      <c r="A97" s="2">
        <v>42064</v>
      </c>
      <c r="B97" s="3">
        <v>100</v>
      </c>
      <c r="C97" s="3">
        <v>120</v>
      </c>
      <c r="D97" s="4" t="s">
        <v>6</v>
      </c>
      <c r="E97" s="6">
        <v>200616</v>
      </c>
      <c r="F97" s="6">
        <v>127638597</v>
      </c>
      <c r="G97" t="s">
        <v>11</v>
      </c>
    </row>
    <row r="98" spans="1:7" x14ac:dyDescent="0.25">
      <c r="A98" s="2">
        <v>42095</v>
      </c>
      <c r="B98" s="3">
        <v>100</v>
      </c>
      <c r="C98" s="3">
        <v>120</v>
      </c>
      <c r="D98" s="4" t="s">
        <v>6</v>
      </c>
      <c r="E98" s="6">
        <v>201429</v>
      </c>
      <c r="F98" s="6">
        <v>145214859</v>
      </c>
      <c r="G98" t="s">
        <v>11</v>
      </c>
    </row>
    <row r="99" spans="1:7" x14ac:dyDescent="0.25">
      <c r="A99" s="2">
        <v>42125</v>
      </c>
      <c r="B99" s="3">
        <v>100</v>
      </c>
      <c r="C99" s="3">
        <v>120</v>
      </c>
      <c r="D99" s="4" t="s">
        <v>6</v>
      </c>
      <c r="E99" s="6">
        <v>202280</v>
      </c>
      <c r="F99" s="6">
        <v>159523484</v>
      </c>
      <c r="G99" t="s">
        <v>11</v>
      </c>
    </row>
    <row r="100" spans="1:7" x14ac:dyDescent="0.25">
      <c r="A100" s="2">
        <v>42156</v>
      </c>
      <c r="B100" s="3">
        <v>100</v>
      </c>
      <c r="C100" s="3">
        <v>120</v>
      </c>
      <c r="D100" s="4" t="s">
        <v>6</v>
      </c>
      <c r="E100" s="6">
        <v>202691</v>
      </c>
      <c r="F100" s="6">
        <v>183277253</v>
      </c>
      <c r="G100" t="s">
        <v>11</v>
      </c>
    </row>
    <row r="101" spans="1:7" x14ac:dyDescent="0.25">
      <c r="A101" s="2">
        <v>42186</v>
      </c>
      <c r="B101" s="3">
        <v>100</v>
      </c>
      <c r="C101" s="3">
        <v>120</v>
      </c>
      <c r="D101" s="4" t="s">
        <v>6</v>
      </c>
      <c r="E101" s="6">
        <v>202829</v>
      </c>
      <c r="F101" s="6">
        <v>191685511</v>
      </c>
      <c r="G101" t="s">
        <v>11</v>
      </c>
    </row>
    <row r="102" spans="1:7" x14ac:dyDescent="0.25">
      <c r="A102" s="2">
        <v>42217</v>
      </c>
      <c r="B102" s="3">
        <v>100</v>
      </c>
      <c r="C102" s="3">
        <v>120</v>
      </c>
      <c r="D102" s="4" t="s">
        <v>6</v>
      </c>
      <c r="E102" s="6">
        <v>202909</v>
      </c>
      <c r="F102" s="6">
        <v>179157896</v>
      </c>
      <c r="G102" t="s">
        <v>11</v>
      </c>
    </row>
    <row r="103" spans="1:7" x14ac:dyDescent="0.25">
      <c r="A103" s="2">
        <v>42248</v>
      </c>
      <c r="B103" s="3">
        <v>100</v>
      </c>
      <c r="C103" s="3">
        <v>120</v>
      </c>
      <c r="D103" s="4" t="s">
        <v>6</v>
      </c>
      <c r="E103" s="6">
        <v>203310</v>
      </c>
      <c r="F103" s="6">
        <v>190593213</v>
      </c>
      <c r="G103" t="s">
        <v>11</v>
      </c>
    </row>
    <row r="104" spans="1:7" x14ac:dyDescent="0.25">
      <c r="A104" s="2">
        <v>42278</v>
      </c>
      <c r="B104" s="3">
        <v>100</v>
      </c>
      <c r="C104" s="3">
        <v>120</v>
      </c>
      <c r="D104" s="4" t="s">
        <v>6</v>
      </c>
      <c r="E104" s="6">
        <v>203568</v>
      </c>
      <c r="F104" s="6">
        <v>170491276</v>
      </c>
      <c r="G104" t="s">
        <v>11</v>
      </c>
    </row>
    <row r="105" spans="1:7" x14ac:dyDescent="0.25">
      <c r="A105" s="2">
        <v>42309</v>
      </c>
      <c r="B105" s="3">
        <v>100</v>
      </c>
      <c r="C105" s="3">
        <v>120</v>
      </c>
      <c r="D105" s="4" t="s">
        <v>6</v>
      </c>
      <c r="E105" s="6">
        <v>203581</v>
      </c>
      <c r="F105" s="6">
        <v>152459510</v>
      </c>
      <c r="G105" t="s">
        <v>11</v>
      </c>
    </row>
    <row r="106" spans="1:7" x14ac:dyDescent="0.25">
      <c r="A106" s="2">
        <v>42339</v>
      </c>
      <c r="B106" s="3">
        <v>100</v>
      </c>
      <c r="C106" s="3">
        <v>120</v>
      </c>
      <c r="D106" s="4" t="s">
        <v>6</v>
      </c>
      <c r="E106" s="6">
        <v>203479</v>
      </c>
      <c r="F106" s="6">
        <v>138687730</v>
      </c>
      <c r="G106" t="s">
        <v>11</v>
      </c>
    </row>
    <row r="107" spans="1:7" x14ac:dyDescent="0.25">
      <c r="A107" s="2">
        <v>42370</v>
      </c>
      <c r="B107" s="3">
        <v>100</v>
      </c>
      <c r="C107" s="3">
        <v>120</v>
      </c>
      <c r="D107" s="4" t="s">
        <v>6</v>
      </c>
      <c r="E107" s="6">
        <v>203790</v>
      </c>
      <c r="F107" s="6">
        <v>147204404</v>
      </c>
      <c r="G107" t="s">
        <v>11</v>
      </c>
    </row>
    <row r="108" spans="1:7" x14ac:dyDescent="0.25">
      <c r="A108" s="2">
        <v>42401</v>
      </c>
      <c r="B108" s="3">
        <v>100</v>
      </c>
      <c r="C108" s="3">
        <v>120</v>
      </c>
      <c r="D108" s="4" t="s">
        <v>6</v>
      </c>
      <c r="E108" s="6">
        <v>204273</v>
      </c>
      <c r="F108" s="6">
        <v>130294843</v>
      </c>
      <c r="G108" t="s">
        <v>11</v>
      </c>
    </row>
    <row r="109" spans="1:7" x14ac:dyDescent="0.25">
      <c r="A109" s="2">
        <v>42430</v>
      </c>
      <c r="B109" s="3">
        <v>100</v>
      </c>
      <c r="C109" s="3">
        <v>120</v>
      </c>
      <c r="D109" s="4" t="s">
        <v>6</v>
      </c>
      <c r="E109" s="6">
        <v>204739</v>
      </c>
      <c r="F109" s="6">
        <v>123664554</v>
      </c>
      <c r="G109" t="s">
        <v>11</v>
      </c>
    </row>
    <row r="110" spans="1:7" x14ac:dyDescent="0.25">
      <c r="A110" s="2">
        <v>42461</v>
      </c>
      <c r="B110" s="3">
        <v>100</v>
      </c>
      <c r="C110" s="3">
        <v>120</v>
      </c>
      <c r="D110" s="4" t="s">
        <v>6</v>
      </c>
      <c r="E110" s="6">
        <v>205103</v>
      </c>
      <c r="F110" s="6">
        <v>137634458</v>
      </c>
      <c r="G110" t="s">
        <v>11</v>
      </c>
    </row>
    <row r="111" spans="1:7" x14ac:dyDescent="0.25">
      <c r="A111" s="2">
        <v>42491</v>
      </c>
      <c r="B111" s="3">
        <v>100</v>
      </c>
      <c r="C111" s="3">
        <v>120</v>
      </c>
      <c r="D111" s="4" t="s">
        <v>6</v>
      </c>
      <c r="E111" s="6">
        <v>205700</v>
      </c>
      <c r="F111" s="6">
        <v>152089258</v>
      </c>
      <c r="G111" t="s">
        <v>11</v>
      </c>
    </row>
    <row r="112" spans="1:7" x14ac:dyDescent="0.25">
      <c r="A112" s="2">
        <v>42522</v>
      </c>
      <c r="B112" s="3">
        <v>100</v>
      </c>
      <c r="C112" s="3">
        <v>120</v>
      </c>
      <c r="D112" s="4" t="s">
        <v>6</v>
      </c>
      <c r="E112" s="6">
        <v>205782</v>
      </c>
      <c r="F112" s="6">
        <v>187075528</v>
      </c>
      <c r="G112" t="s">
        <v>11</v>
      </c>
    </row>
    <row r="113" spans="1:7" x14ac:dyDescent="0.25">
      <c r="A113" s="2">
        <v>42552</v>
      </c>
      <c r="B113" s="3">
        <v>100</v>
      </c>
      <c r="C113" s="3">
        <v>120</v>
      </c>
      <c r="D113" s="4" t="s">
        <v>6</v>
      </c>
      <c r="E113" s="6">
        <v>206119</v>
      </c>
      <c r="F113" s="6">
        <v>204738731</v>
      </c>
      <c r="G113" t="s">
        <v>11</v>
      </c>
    </row>
    <row r="114" spans="1:7" x14ac:dyDescent="0.25">
      <c r="A114" s="2">
        <v>42583</v>
      </c>
      <c r="B114" s="3">
        <v>100</v>
      </c>
      <c r="C114" s="3">
        <v>120</v>
      </c>
      <c r="D114" s="4" t="s">
        <v>6</v>
      </c>
      <c r="E114" s="6">
        <v>206723</v>
      </c>
      <c r="F114" s="6">
        <v>198272018</v>
      </c>
      <c r="G114" t="s">
        <v>11</v>
      </c>
    </row>
    <row r="115" spans="1:7" x14ac:dyDescent="0.25">
      <c r="A115" s="2">
        <v>42614</v>
      </c>
      <c r="B115" s="3">
        <v>100</v>
      </c>
      <c r="C115" s="3">
        <v>120</v>
      </c>
      <c r="D115" s="4" t="s">
        <v>6</v>
      </c>
      <c r="E115" s="6">
        <v>206913</v>
      </c>
      <c r="F115" s="6">
        <v>203145967</v>
      </c>
      <c r="G115" t="s">
        <v>11</v>
      </c>
    </row>
    <row r="116" spans="1:7" x14ac:dyDescent="0.25">
      <c r="A116" s="2">
        <v>42644</v>
      </c>
      <c r="B116" s="3">
        <v>100</v>
      </c>
      <c r="C116" s="3">
        <v>120</v>
      </c>
      <c r="D116" s="4" t="s">
        <v>6</v>
      </c>
      <c r="E116" s="6">
        <v>207178</v>
      </c>
      <c r="F116" s="6">
        <v>175980084</v>
      </c>
      <c r="G116" t="s">
        <v>11</v>
      </c>
    </row>
    <row r="117" spans="1:7" x14ac:dyDescent="0.25">
      <c r="A117" s="2">
        <v>42675</v>
      </c>
      <c r="B117" s="3">
        <v>100</v>
      </c>
      <c r="C117" s="3">
        <v>120</v>
      </c>
      <c r="D117" s="4" t="s">
        <v>6</v>
      </c>
      <c r="E117" s="6">
        <v>207774</v>
      </c>
      <c r="F117" s="6">
        <v>138754887</v>
      </c>
      <c r="G117" t="s">
        <v>11</v>
      </c>
    </row>
    <row r="118" spans="1:7" x14ac:dyDescent="0.25">
      <c r="A118" s="2">
        <v>42705</v>
      </c>
      <c r="B118" s="3">
        <v>100</v>
      </c>
      <c r="C118" s="3">
        <v>120</v>
      </c>
      <c r="D118" s="4" t="s">
        <v>6</v>
      </c>
      <c r="E118" s="6">
        <v>207961</v>
      </c>
      <c r="F118" s="6">
        <v>133411643</v>
      </c>
      <c r="G118" t="s">
        <v>11</v>
      </c>
    </row>
    <row r="119" spans="1:7" x14ac:dyDescent="0.25">
      <c r="A119" s="2">
        <v>42005</v>
      </c>
      <c r="B119" s="3">
        <v>100</v>
      </c>
      <c r="C119" s="3">
        <v>121</v>
      </c>
      <c r="D119" s="4" t="s">
        <v>6</v>
      </c>
      <c r="E119" s="6">
        <v>4553</v>
      </c>
      <c r="F119" s="6">
        <v>3630000</v>
      </c>
      <c r="G119" t="s">
        <v>11</v>
      </c>
    </row>
    <row r="120" spans="1:7" x14ac:dyDescent="0.25">
      <c r="A120" s="2">
        <v>42036</v>
      </c>
      <c r="B120" s="3">
        <v>100</v>
      </c>
      <c r="C120" s="3">
        <v>121</v>
      </c>
      <c r="D120" s="4" t="s">
        <v>6</v>
      </c>
      <c r="E120" s="6">
        <v>4532</v>
      </c>
      <c r="F120" s="6">
        <v>3302012</v>
      </c>
      <c r="G120" t="s">
        <v>11</v>
      </c>
    </row>
    <row r="121" spans="1:7" x14ac:dyDescent="0.25">
      <c r="A121" s="2">
        <v>42064</v>
      </c>
      <c r="B121" s="3">
        <v>100</v>
      </c>
      <c r="C121" s="3">
        <v>121</v>
      </c>
      <c r="D121" s="4" t="s">
        <v>6</v>
      </c>
      <c r="E121" s="6">
        <v>4508</v>
      </c>
      <c r="F121" s="6">
        <v>3353577</v>
      </c>
      <c r="G121" t="s">
        <v>11</v>
      </c>
    </row>
    <row r="122" spans="1:7" x14ac:dyDescent="0.25">
      <c r="A122" s="2">
        <v>42095</v>
      </c>
      <c r="B122" s="3">
        <v>100</v>
      </c>
      <c r="C122" s="3">
        <v>121</v>
      </c>
      <c r="D122" s="4" t="s">
        <v>6</v>
      </c>
      <c r="E122" s="6">
        <v>4477</v>
      </c>
      <c r="F122" s="6">
        <v>3651228</v>
      </c>
      <c r="G122" t="s">
        <v>11</v>
      </c>
    </row>
    <row r="123" spans="1:7" x14ac:dyDescent="0.25">
      <c r="A123" s="2">
        <v>42125</v>
      </c>
      <c r="B123" s="3">
        <v>100</v>
      </c>
      <c r="C123" s="3">
        <v>121</v>
      </c>
      <c r="D123" s="4" t="s">
        <v>6</v>
      </c>
      <c r="E123" s="6">
        <v>4461</v>
      </c>
      <c r="F123" s="6">
        <v>4023580</v>
      </c>
      <c r="G123" t="s">
        <v>11</v>
      </c>
    </row>
    <row r="124" spans="1:7" x14ac:dyDescent="0.25">
      <c r="A124" s="2">
        <v>42156</v>
      </c>
      <c r="B124" s="3">
        <v>100</v>
      </c>
      <c r="C124" s="3">
        <v>121</v>
      </c>
      <c r="D124" s="4" t="s">
        <v>6</v>
      </c>
      <c r="E124" s="6">
        <v>4451</v>
      </c>
      <c r="F124" s="6">
        <v>4689923</v>
      </c>
      <c r="G124" t="s">
        <v>11</v>
      </c>
    </row>
    <row r="125" spans="1:7" x14ac:dyDescent="0.25">
      <c r="A125" s="2">
        <v>42186</v>
      </c>
      <c r="B125" s="3">
        <v>100</v>
      </c>
      <c r="C125" s="3">
        <v>121</v>
      </c>
      <c r="D125" s="4" t="s">
        <v>6</v>
      </c>
      <c r="E125" s="6">
        <v>4449</v>
      </c>
      <c r="F125" s="6">
        <v>4945058</v>
      </c>
      <c r="G125" t="s">
        <v>11</v>
      </c>
    </row>
    <row r="126" spans="1:7" x14ac:dyDescent="0.25">
      <c r="A126" s="2">
        <v>42217</v>
      </c>
      <c r="B126" s="3">
        <v>100</v>
      </c>
      <c r="C126" s="3">
        <v>121</v>
      </c>
      <c r="D126" s="4" t="s">
        <v>6</v>
      </c>
      <c r="E126" s="6">
        <v>4441</v>
      </c>
      <c r="F126" s="6">
        <v>4545410</v>
      </c>
      <c r="G126" t="s">
        <v>11</v>
      </c>
    </row>
    <row r="127" spans="1:7" x14ac:dyDescent="0.25">
      <c r="A127" s="2">
        <v>42248</v>
      </c>
      <c r="B127" s="3">
        <v>100</v>
      </c>
      <c r="C127" s="3">
        <v>121</v>
      </c>
      <c r="D127" s="4" t="s">
        <v>6</v>
      </c>
      <c r="E127" s="6">
        <v>4442</v>
      </c>
      <c r="F127" s="6">
        <v>4832035</v>
      </c>
      <c r="G127" t="s">
        <v>11</v>
      </c>
    </row>
    <row r="128" spans="1:7" x14ac:dyDescent="0.25">
      <c r="A128" s="2">
        <v>42278</v>
      </c>
      <c r="B128" s="3">
        <v>100</v>
      </c>
      <c r="C128" s="3">
        <v>121</v>
      </c>
      <c r="D128" s="4" t="s">
        <v>6</v>
      </c>
      <c r="E128" s="6">
        <v>4440</v>
      </c>
      <c r="F128" s="6">
        <v>4279583</v>
      </c>
      <c r="G128" t="s">
        <v>11</v>
      </c>
    </row>
    <row r="129" spans="1:7" x14ac:dyDescent="0.25">
      <c r="A129" s="2">
        <v>42309</v>
      </c>
      <c r="B129" s="3">
        <v>100</v>
      </c>
      <c r="C129" s="3">
        <v>121</v>
      </c>
      <c r="D129" s="4" t="s">
        <v>6</v>
      </c>
      <c r="E129" s="6">
        <v>4420</v>
      </c>
      <c r="F129" s="6">
        <v>3752903</v>
      </c>
      <c r="G129" t="s">
        <v>11</v>
      </c>
    </row>
    <row r="130" spans="1:7" x14ac:dyDescent="0.25">
      <c r="A130" s="2">
        <v>42339</v>
      </c>
      <c r="B130" s="3">
        <v>100</v>
      </c>
      <c r="C130" s="3">
        <v>121</v>
      </c>
      <c r="D130" s="4" t="s">
        <v>6</v>
      </c>
      <c r="E130" s="6">
        <v>4398</v>
      </c>
      <c r="F130" s="6">
        <v>3365819</v>
      </c>
      <c r="G130" t="s">
        <v>11</v>
      </c>
    </row>
    <row r="131" spans="1:7" x14ac:dyDescent="0.25">
      <c r="A131" s="2">
        <v>42370</v>
      </c>
      <c r="B131" s="3">
        <v>100</v>
      </c>
      <c r="C131" s="3">
        <v>121</v>
      </c>
      <c r="D131" s="4" t="s">
        <v>6</v>
      </c>
      <c r="E131" s="6">
        <v>4386</v>
      </c>
      <c r="F131" s="6">
        <v>3695310</v>
      </c>
      <c r="G131" t="s">
        <v>11</v>
      </c>
    </row>
    <row r="132" spans="1:7" x14ac:dyDescent="0.25">
      <c r="A132" s="2">
        <v>42401</v>
      </c>
      <c r="B132" s="3">
        <v>100</v>
      </c>
      <c r="C132" s="3">
        <v>121</v>
      </c>
      <c r="D132" s="4" t="s">
        <v>6</v>
      </c>
      <c r="E132" s="6">
        <v>4360</v>
      </c>
      <c r="F132" s="6">
        <v>3331751</v>
      </c>
      <c r="G132" t="s">
        <v>11</v>
      </c>
    </row>
    <row r="133" spans="1:7" x14ac:dyDescent="0.25">
      <c r="A133" s="2">
        <v>42430</v>
      </c>
      <c r="B133" s="3">
        <v>100</v>
      </c>
      <c r="C133" s="3">
        <v>121</v>
      </c>
      <c r="D133" s="4" t="s">
        <v>6</v>
      </c>
      <c r="E133" s="6">
        <v>4334</v>
      </c>
      <c r="F133" s="6">
        <v>3016061</v>
      </c>
      <c r="G133" t="s">
        <v>11</v>
      </c>
    </row>
    <row r="134" spans="1:7" x14ac:dyDescent="0.25">
      <c r="A134" s="2">
        <v>42461</v>
      </c>
      <c r="B134" s="3">
        <v>100</v>
      </c>
      <c r="C134" s="3">
        <v>121</v>
      </c>
      <c r="D134" s="4" t="s">
        <v>6</v>
      </c>
      <c r="E134" s="6">
        <v>4328</v>
      </c>
      <c r="F134" s="6">
        <v>3210245</v>
      </c>
      <c r="G134" t="s">
        <v>11</v>
      </c>
    </row>
    <row r="135" spans="1:7" x14ac:dyDescent="0.25">
      <c r="A135" s="2">
        <v>42491</v>
      </c>
      <c r="B135" s="3">
        <v>100</v>
      </c>
      <c r="C135" s="3">
        <v>121</v>
      </c>
      <c r="D135" s="4" t="s">
        <v>6</v>
      </c>
      <c r="E135" s="6">
        <v>4305</v>
      </c>
      <c r="F135" s="6">
        <v>3574989</v>
      </c>
      <c r="G135" t="s">
        <v>11</v>
      </c>
    </row>
    <row r="136" spans="1:7" x14ac:dyDescent="0.25">
      <c r="A136" s="2">
        <v>42522</v>
      </c>
      <c r="B136" s="3">
        <v>100</v>
      </c>
      <c r="C136" s="3">
        <v>121</v>
      </c>
      <c r="D136" s="4" t="s">
        <v>6</v>
      </c>
      <c r="E136" s="6">
        <v>4273</v>
      </c>
      <c r="F136" s="6">
        <v>4458272</v>
      </c>
      <c r="G136" t="s">
        <v>11</v>
      </c>
    </row>
    <row r="137" spans="1:7" x14ac:dyDescent="0.25">
      <c r="A137" s="2">
        <v>42552</v>
      </c>
      <c r="B137" s="3">
        <v>100</v>
      </c>
      <c r="C137" s="3">
        <v>121</v>
      </c>
      <c r="D137" s="4" t="s">
        <v>6</v>
      </c>
      <c r="E137" s="6">
        <v>4260</v>
      </c>
      <c r="F137" s="6">
        <v>4919645</v>
      </c>
      <c r="G137" t="s">
        <v>11</v>
      </c>
    </row>
    <row r="138" spans="1:7" x14ac:dyDescent="0.25">
      <c r="A138" s="2">
        <v>42583</v>
      </c>
      <c r="B138" s="3">
        <v>100</v>
      </c>
      <c r="C138" s="3">
        <v>121</v>
      </c>
      <c r="D138" s="4" t="s">
        <v>6</v>
      </c>
      <c r="E138" s="6">
        <v>4255</v>
      </c>
      <c r="F138" s="6">
        <v>4731832</v>
      </c>
      <c r="G138" t="s">
        <v>11</v>
      </c>
    </row>
    <row r="139" spans="1:7" x14ac:dyDescent="0.25">
      <c r="A139" s="2">
        <v>42614</v>
      </c>
      <c r="B139" s="3">
        <v>100</v>
      </c>
      <c r="C139" s="3">
        <v>121</v>
      </c>
      <c r="D139" s="4" t="s">
        <v>6</v>
      </c>
      <c r="E139" s="6">
        <v>4263</v>
      </c>
      <c r="F139" s="6">
        <v>4847208</v>
      </c>
      <c r="G139" t="s">
        <v>11</v>
      </c>
    </row>
    <row r="140" spans="1:7" x14ac:dyDescent="0.25">
      <c r="A140" s="2">
        <v>42644</v>
      </c>
      <c r="B140" s="3">
        <v>100</v>
      </c>
      <c r="C140" s="3">
        <v>121</v>
      </c>
      <c r="D140" s="4" t="s">
        <v>6</v>
      </c>
      <c r="E140" s="6">
        <v>4260</v>
      </c>
      <c r="F140" s="6">
        <v>4149621</v>
      </c>
      <c r="G140" t="s">
        <v>11</v>
      </c>
    </row>
    <row r="141" spans="1:7" x14ac:dyDescent="0.25">
      <c r="A141" s="2">
        <v>42675</v>
      </c>
      <c r="B141" s="3">
        <v>100</v>
      </c>
      <c r="C141" s="3">
        <v>121</v>
      </c>
      <c r="D141" s="4" t="s">
        <v>6</v>
      </c>
      <c r="E141" s="6">
        <v>4232</v>
      </c>
      <c r="F141" s="6">
        <v>3185211</v>
      </c>
      <c r="G141" t="s">
        <v>11</v>
      </c>
    </row>
    <row r="142" spans="1:7" x14ac:dyDescent="0.25">
      <c r="A142" s="2">
        <v>42705</v>
      </c>
      <c r="B142" s="3">
        <v>100</v>
      </c>
      <c r="C142" s="3">
        <v>121</v>
      </c>
      <c r="D142" s="4" t="s">
        <v>6</v>
      </c>
      <c r="E142" s="6">
        <v>4202</v>
      </c>
      <c r="F142" s="6">
        <v>3035153</v>
      </c>
      <c r="G142" t="s">
        <v>11</v>
      </c>
    </row>
    <row r="143" spans="1:7" x14ac:dyDescent="0.25">
      <c r="A143" s="2">
        <v>42005</v>
      </c>
      <c r="B143" s="3">
        <v>100</v>
      </c>
      <c r="C143" s="3">
        <v>123</v>
      </c>
      <c r="D143" s="4" t="s">
        <v>7</v>
      </c>
      <c r="E143" s="6">
        <v>71</v>
      </c>
      <c r="F143" s="6">
        <v>58565</v>
      </c>
      <c r="G143" t="s">
        <v>11</v>
      </c>
    </row>
    <row r="144" spans="1:7" x14ac:dyDescent="0.25">
      <c r="A144" s="2">
        <v>42036</v>
      </c>
      <c r="B144" s="3">
        <v>100</v>
      </c>
      <c r="C144" s="3">
        <v>123</v>
      </c>
      <c r="D144" s="4" t="s">
        <v>7</v>
      </c>
      <c r="E144" s="6">
        <v>72</v>
      </c>
      <c r="F144" s="6">
        <v>55387</v>
      </c>
      <c r="G144" t="s">
        <v>11</v>
      </c>
    </row>
    <row r="145" spans="1:7" x14ac:dyDescent="0.25">
      <c r="A145" s="2">
        <v>42064</v>
      </c>
      <c r="B145" s="3">
        <v>100</v>
      </c>
      <c r="C145" s="3">
        <v>123</v>
      </c>
      <c r="D145" s="4" t="s">
        <v>7</v>
      </c>
      <c r="E145" s="6">
        <v>73</v>
      </c>
      <c r="F145" s="6">
        <v>62351</v>
      </c>
      <c r="G145" t="s">
        <v>11</v>
      </c>
    </row>
    <row r="146" spans="1:7" x14ac:dyDescent="0.25">
      <c r="A146" s="2">
        <v>42095</v>
      </c>
      <c r="B146" s="3">
        <v>100</v>
      </c>
      <c r="C146" s="3">
        <v>123</v>
      </c>
      <c r="D146" s="4" t="s">
        <v>7</v>
      </c>
      <c r="E146" s="6">
        <v>76</v>
      </c>
      <c r="F146" s="6">
        <v>73548</v>
      </c>
      <c r="G146" t="s">
        <v>11</v>
      </c>
    </row>
    <row r="147" spans="1:7" x14ac:dyDescent="0.25">
      <c r="A147" s="2">
        <v>42125</v>
      </c>
      <c r="B147" s="3">
        <v>100</v>
      </c>
      <c r="C147" s="3">
        <v>123</v>
      </c>
      <c r="D147" s="4" t="s">
        <v>7</v>
      </c>
      <c r="E147" s="6">
        <v>83</v>
      </c>
      <c r="F147" s="6">
        <v>85729</v>
      </c>
      <c r="G147" t="s">
        <v>11</v>
      </c>
    </row>
    <row r="148" spans="1:7" x14ac:dyDescent="0.25">
      <c r="A148" s="2">
        <v>42156</v>
      </c>
      <c r="B148" s="3">
        <v>100</v>
      </c>
      <c r="C148" s="3">
        <v>123</v>
      </c>
      <c r="D148" s="4" t="s">
        <v>7</v>
      </c>
      <c r="E148" s="6">
        <v>83</v>
      </c>
      <c r="F148" s="6">
        <v>97802</v>
      </c>
      <c r="G148" t="s">
        <v>11</v>
      </c>
    </row>
    <row r="149" spans="1:7" x14ac:dyDescent="0.25">
      <c r="A149" s="2">
        <v>42186</v>
      </c>
      <c r="B149" s="3">
        <v>100</v>
      </c>
      <c r="C149" s="3">
        <v>123</v>
      </c>
      <c r="D149" s="4" t="s">
        <v>7</v>
      </c>
      <c r="E149" s="6">
        <v>83</v>
      </c>
      <c r="F149" s="6">
        <v>103609</v>
      </c>
      <c r="G149" t="s">
        <v>11</v>
      </c>
    </row>
    <row r="150" spans="1:7" x14ac:dyDescent="0.25">
      <c r="A150" s="2">
        <v>42217</v>
      </c>
      <c r="B150" s="3">
        <v>100</v>
      </c>
      <c r="C150" s="3">
        <v>123</v>
      </c>
      <c r="D150" s="4" t="s">
        <v>7</v>
      </c>
      <c r="E150" s="6">
        <v>85</v>
      </c>
      <c r="F150" s="6">
        <v>96915</v>
      </c>
      <c r="G150" t="s">
        <v>11</v>
      </c>
    </row>
    <row r="151" spans="1:7" x14ac:dyDescent="0.25">
      <c r="A151" s="2">
        <v>42248</v>
      </c>
      <c r="B151" s="3">
        <v>100</v>
      </c>
      <c r="C151" s="3">
        <v>123</v>
      </c>
      <c r="D151" s="4" t="s">
        <v>7</v>
      </c>
      <c r="E151" s="6">
        <v>87</v>
      </c>
      <c r="F151" s="6">
        <v>104316</v>
      </c>
      <c r="G151" t="s">
        <v>11</v>
      </c>
    </row>
    <row r="152" spans="1:7" x14ac:dyDescent="0.25">
      <c r="A152" s="2">
        <v>42278</v>
      </c>
      <c r="B152" s="3">
        <v>100</v>
      </c>
      <c r="C152" s="3">
        <v>123</v>
      </c>
      <c r="D152" s="4" t="s">
        <v>7</v>
      </c>
      <c r="E152" s="6">
        <v>88</v>
      </c>
      <c r="F152" s="6">
        <v>96520</v>
      </c>
      <c r="G152" t="s">
        <v>11</v>
      </c>
    </row>
    <row r="153" spans="1:7" x14ac:dyDescent="0.25">
      <c r="A153" s="2">
        <v>42309</v>
      </c>
      <c r="B153" s="3">
        <v>100</v>
      </c>
      <c r="C153" s="3">
        <v>123</v>
      </c>
      <c r="D153" s="4" t="s">
        <v>7</v>
      </c>
      <c r="E153" s="6">
        <v>89</v>
      </c>
      <c r="F153" s="6">
        <v>83992</v>
      </c>
      <c r="G153" t="s">
        <v>11</v>
      </c>
    </row>
    <row r="154" spans="1:7" x14ac:dyDescent="0.25">
      <c r="A154" s="2">
        <v>42339</v>
      </c>
      <c r="B154" s="3">
        <v>100</v>
      </c>
      <c r="C154" s="3">
        <v>123</v>
      </c>
      <c r="D154" s="4" t="s">
        <v>7</v>
      </c>
      <c r="E154" s="6">
        <v>90</v>
      </c>
      <c r="F154" s="6">
        <v>77302</v>
      </c>
      <c r="G154" t="s">
        <v>11</v>
      </c>
    </row>
    <row r="155" spans="1:7" x14ac:dyDescent="0.25">
      <c r="A155" s="2">
        <v>42370</v>
      </c>
      <c r="B155" s="3">
        <v>100</v>
      </c>
      <c r="C155" s="3">
        <v>123</v>
      </c>
      <c r="D155" s="4" t="s">
        <v>7</v>
      </c>
      <c r="E155" s="6">
        <v>92</v>
      </c>
      <c r="F155" s="6">
        <v>84342</v>
      </c>
      <c r="G155" t="s">
        <v>11</v>
      </c>
    </row>
    <row r="156" spans="1:7" x14ac:dyDescent="0.25">
      <c r="A156" s="2">
        <v>42401</v>
      </c>
      <c r="B156" s="3">
        <v>100</v>
      </c>
      <c r="C156" s="3">
        <v>123</v>
      </c>
      <c r="D156" s="4" t="s">
        <v>7</v>
      </c>
      <c r="E156" s="6">
        <v>96</v>
      </c>
      <c r="F156" s="6">
        <v>74761</v>
      </c>
      <c r="G156" t="s">
        <v>11</v>
      </c>
    </row>
    <row r="157" spans="1:7" x14ac:dyDescent="0.25">
      <c r="A157" s="2">
        <v>42430</v>
      </c>
      <c r="B157" s="3">
        <v>100</v>
      </c>
      <c r="C157" s="3">
        <v>123</v>
      </c>
      <c r="D157" s="4" t="s">
        <v>7</v>
      </c>
      <c r="E157" s="6">
        <v>99</v>
      </c>
      <c r="F157" s="6">
        <v>71324</v>
      </c>
      <c r="G157" t="s">
        <v>11</v>
      </c>
    </row>
    <row r="158" spans="1:7" x14ac:dyDescent="0.25">
      <c r="A158" s="2">
        <v>42461</v>
      </c>
      <c r="B158" s="3">
        <v>100</v>
      </c>
      <c r="C158" s="3">
        <v>123</v>
      </c>
      <c r="D158" s="4" t="s">
        <v>7</v>
      </c>
      <c r="E158" s="6">
        <v>103</v>
      </c>
      <c r="F158" s="6">
        <v>80536</v>
      </c>
      <c r="G158" t="s">
        <v>11</v>
      </c>
    </row>
    <row r="159" spans="1:7" x14ac:dyDescent="0.25">
      <c r="A159" s="2">
        <v>42491</v>
      </c>
      <c r="B159" s="3">
        <v>100</v>
      </c>
      <c r="C159" s="3">
        <v>123</v>
      </c>
      <c r="D159" s="4" t="s">
        <v>7</v>
      </c>
      <c r="E159" s="6">
        <v>105</v>
      </c>
      <c r="F159" s="6">
        <v>89522</v>
      </c>
      <c r="G159" t="s">
        <v>11</v>
      </c>
    </row>
    <row r="160" spans="1:7" x14ac:dyDescent="0.25">
      <c r="A160" s="2">
        <v>42522</v>
      </c>
      <c r="B160" s="3">
        <v>100</v>
      </c>
      <c r="C160" s="3">
        <v>123</v>
      </c>
      <c r="D160" s="4" t="s">
        <v>7</v>
      </c>
      <c r="E160" s="6">
        <v>107</v>
      </c>
      <c r="F160" s="6">
        <v>115375</v>
      </c>
      <c r="G160" t="s">
        <v>11</v>
      </c>
    </row>
    <row r="161" spans="1:7" x14ac:dyDescent="0.25">
      <c r="A161" s="2">
        <v>42552</v>
      </c>
      <c r="B161" s="3">
        <v>100</v>
      </c>
      <c r="C161" s="3">
        <v>123</v>
      </c>
      <c r="D161" s="4" t="s">
        <v>7</v>
      </c>
      <c r="E161" s="6">
        <v>107</v>
      </c>
      <c r="F161" s="6">
        <v>131677</v>
      </c>
      <c r="G161" t="s">
        <v>11</v>
      </c>
    </row>
    <row r="162" spans="1:7" x14ac:dyDescent="0.25">
      <c r="A162" s="2">
        <v>42583</v>
      </c>
      <c r="B162" s="3">
        <v>100</v>
      </c>
      <c r="C162" s="3">
        <v>123</v>
      </c>
      <c r="D162" s="4" t="s">
        <v>7</v>
      </c>
      <c r="E162" s="6">
        <v>107</v>
      </c>
      <c r="F162" s="6">
        <v>132985</v>
      </c>
      <c r="G162" t="s">
        <v>11</v>
      </c>
    </row>
    <row r="163" spans="1:7" x14ac:dyDescent="0.25">
      <c r="A163" s="2">
        <v>42614</v>
      </c>
      <c r="B163" s="3">
        <v>100</v>
      </c>
      <c r="C163" s="3">
        <v>123</v>
      </c>
      <c r="D163" s="4" t="s">
        <v>7</v>
      </c>
      <c r="E163" s="6">
        <v>112</v>
      </c>
      <c r="F163" s="6">
        <v>137420</v>
      </c>
      <c r="G163" t="s">
        <v>11</v>
      </c>
    </row>
    <row r="164" spans="1:7" x14ac:dyDescent="0.25">
      <c r="A164" s="2">
        <v>42644</v>
      </c>
      <c r="B164" s="3">
        <v>100</v>
      </c>
      <c r="C164" s="3">
        <v>123</v>
      </c>
      <c r="D164" s="4" t="s">
        <v>7</v>
      </c>
      <c r="E164" s="6">
        <v>112</v>
      </c>
      <c r="F164" s="6">
        <v>124398</v>
      </c>
      <c r="G164" t="s">
        <v>11</v>
      </c>
    </row>
    <row r="165" spans="1:7" x14ac:dyDescent="0.25">
      <c r="A165" s="2">
        <v>42675</v>
      </c>
      <c r="B165" s="3">
        <v>100</v>
      </c>
      <c r="C165" s="3">
        <v>123</v>
      </c>
      <c r="D165" s="4" t="s">
        <v>7</v>
      </c>
      <c r="E165" s="6">
        <v>110</v>
      </c>
      <c r="F165" s="6">
        <v>90879</v>
      </c>
      <c r="G165" t="s">
        <v>11</v>
      </c>
    </row>
    <row r="166" spans="1:7" x14ac:dyDescent="0.25">
      <c r="A166" s="2">
        <v>42705</v>
      </c>
      <c r="B166" s="3">
        <v>100</v>
      </c>
      <c r="C166" s="3">
        <v>123</v>
      </c>
      <c r="D166" s="4" t="s">
        <v>7</v>
      </c>
      <c r="E166" s="6">
        <v>109</v>
      </c>
      <c r="F166" s="6">
        <v>82452</v>
      </c>
      <c r="G166" t="s">
        <v>11</v>
      </c>
    </row>
    <row r="167" spans="1:7" x14ac:dyDescent="0.25">
      <c r="A167" s="2">
        <v>42005</v>
      </c>
      <c r="B167" s="3">
        <v>100</v>
      </c>
      <c r="C167" s="3">
        <v>130</v>
      </c>
      <c r="D167" s="4" t="s">
        <v>6</v>
      </c>
      <c r="E167" s="6">
        <v>58128</v>
      </c>
      <c r="F167" s="6">
        <v>55165380</v>
      </c>
      <c r="G167" t="s">
        <v>12</v>
      </c>
    </row>
    <row r="168" spans="1:7" x14ac:dyDescent="0.25">
      <c r="A168" s="2">
        <v>42036</v>
      </c>
      <c r="B168" s="3">
        <v>100</v>
      </c>
      <c r="C168" s="3">
        <v>130</v>
      </c>
      <c r="D168" s="4" t="s">
        <v>6</v>
      </c>
      <c r="E168" s="6">
        <v>58312</v>
      </c>
      <c r="F168" s="6">
        <v>55783909</v>
      </c>
      <c r="G168" t="s">
        <v>12</v>
      </c>
    </row>
    <row r="169" spans="1:7" x14ac:dyDescent="0.25">
      <c r="A169" s="2">
        <v>42064</v>
      </c>
      <c r="B169" s="3">
        <v>100</v>
      </c>
      <c r="C169" s="3">
        <v>130</v>
      </c>
      <c r="D169" s="4" t="s">
        <v>6</v>
      </c>
      <c r="E169" s="6">
        <v>58471</v>
      </c>
      <c r="F169" s="6">
        <v>52374864</v>
      </c>
      <c r="G169" t="s">
        <v>12</v>
      </c>
    </row>
    <row r="170" spans="1:7" x14ac:dyDescent="0.25">
      <c r="A170" s="2">
        <v>42095</v>
      </c>
      <c r="B170" s="3">
        <v>100</v>
      </c>
      <c r="C170" s="3">
        <v>130</v>
      </c>
      <c r="D170" s="4" t="s">
        <v>6</v>
      </c>
      <c r="E170" s="6">
        <v>58069</v>
      </c>
      <c r="F170" s="6">
        <v>55063467</v>
      </c>
      <c r="G170" t="s">
        <v>12</v>
      </c>
    </row>
    <row r="171" spans="1:7" x14ac:dyDescent="0.25">
      <c r="A171" s="2">
        <v>42125</v>
      </c>
      <c r="B171" s="3">
        <v>100</v>
      </c>
      <c r="C171" s="3">
        <v>130</v>
      </c>
      <c r="D171" s="4" t="s">
        <v>6</v>
      </c>
      <c r="E171" s="6">
        <v>57907</v>
      </c>
      <c r="F171" s="6">
        <v>58060118</v>
      </c>
      <c r="G171" t="s">
        <v>12</v>
      </c>
    </row>
    <row r="172" spans="1:7" x14ac:dyDescent="0.25">
      <c r="A172" s="2">
        <v>42156</v>
      </c>
      <c r="B172" s="3">
        <v>100</v>
      </c>
      <c r="C172" s="3">
        <v>130</v>
      </c>
      <c r="D172" s="4" t="s">
        <v>6</v>
      </c>
      <c r="E172" s="6">
        <v>57843</v>
      </c>
      <c r="F172" s="6">
        <v>68198150</v>
      </c>
      <c r="G172" t="s">
        <v>12</v>
      </c>
    </row>
    <row r="173" spans="1:7" x14ac:dyDescent="0.25">
      <c r="A173" s="2">
        <v>42186</v>
      </c>
      <c r="B173" s="3">
        <v>100</v>
      </c>
      <c r="C173" s="3">
        <v>130</v>
      </c>
      <c r="D173" s="4" t="s">
        <v>6</v>
      </c>
      <c r="E173" s="6">
        <v>57748</v>
      </c>
      <c r="F173" s="6">
        <v>70650314</v>
      </c>
      <c r="G173" t="s">
        <v>12</v>
      </c>
    </row>
    <row r="174" spans="1:7" x14ac:dyDescent="0.25">
      <c r="A174" s="2">
        <v>42217</v>
      </c>
      <c r="B174" s="3">
        <v>100</v>
      </c>
      <c r="C174" s="3">
        <v>130</v>
      </c>
      <c r="D174" s="4" t="s">
        <v>6</v>
      </c>
      <c r="E174" s="6">
        <v>57668</v>
      </c>
      <c r="F174" s="6">
        <v>65639005</v>
      </c>
      <c r="G174" t="s">
        <v>12</v>
      </c>
    </row>
    <row r="175" spans="1:7" x14ac:dyDescent="0.25">
      <c r="A175" s="2">
        <v>42248</v>
      </c>
      <c r="B175" s="3">
        <v>100</v>
      </c>
      <c r="C175" s="3">
        <v>130</v>
      </c>
      <c r="D175" s="4" t="s">
        <v>6</v>
      </c>
      <c r="E175" s="6">
        <v>57636</v>
      </c>
      <c r="F175" s="6">
        <v>68954303</v>
      </c>
      <c r="G175" t="s">
        <v>12</v>
      </c>
    </row>
    <row r="176" spans="1:7" x14ac:dyDescent="0.25">
      <c r="A176" s="2">
        <v>42278</v>
      </c>
      <c r="B176" s="3">
        <v>100</v>
      </c>
      <c r="C176" s="3">
        <v>130</v>
      </c>
      <c r="D176" s="4" t="s">
        <v>6</v>
      </c>
      <c r="E176" s="6">
        <v>57829</v>
      </c>
      <c r="F176" s="6">
        <v>59776979</v>
      </c>
      <c r="G176" t="s">
        <v>12</v>
      </c>
    </row>
    <row r="177" spans="1:7" x14ac:dyDescent="0.25">
      <c r="A177" s="2">
        <v>42309</v>
      </c>
      <c r="B177" s="3">
        <v>100</v>
      </c>
      <c r="C177" s="3">
        <v>130</v>
      </c>
      <c r="D177" s="4" t="s">
        <v>6</v>
      </c>
      <c r="E177" s="6">
        <v>58275</v>
      </c>
      <c r="F177" s="6">
        <v>52164966</v>
      </c>
      <c r="G177" t="s">
        <v>12</v>
      </c>
    </row>
    <row r="178" spans="1:7" x14ac:dyDescent="0.25">
      <c r="A178" s="2">
        <v>42339</v>
      </c>
      <c r="B178" s="3">
        <v>100</v>
      </c>
      <c r="C178" s="3">
        <v>130</v>
      </c>
      <c r="D178" s="4" t="s">
        <v>6</v>
      </c>
      <c r="E178" s="6">
        <v>58561</v>
      </c>
      <c r="F178" s="6">
        <v>48090025</v>
      </c>
      <c r="G178" t="s">
        <v>12</v>
      </c>
    </row>
    <row r="179" spans="1:7" x14ac:dyDescent="0.25">
      <c r="A179" s="2">
        <v>42370</v>
      </c>
      <c r="B179" s="3">
        <v>100</v>
      </c>
      <c r="C179" s="3">
        <v>130</v>
      </c>
      <c r="D179" s="4" t="s">
        <v>6</v>
      </c>
      <c r="E179" s="6">
        <v>58858</v>
      </c>
      <c r="F179" s="6">
        <v>58821626</v>
      </c>
      <c r="G179" t="s">
        <v>12</v>
      </c>
    </row>
    <row r="180" spans="1:7" x14ac:dyDescent="0.25">
      <c r="A180" s="2">
        <v>42401</v>
      </c>
      <c r="B180" s="3">
        <v>100</v>
      </c>
      <c r="C180" s="3">
        <v>130</v>
      </c>
      <c r="D180" s="4" t="s">
        <v>6</v>
      </c>
      <c r="E180" s="6">
        <v>58948</v>
      </c>
      <c r="F180" s="6">
        <v>59538174</v>
      </c>
      <c r="G180" t="s">
        <v>12</v>
      </c>
    </row>
    <row r="181" spans="1:7" x14ac:dyDescent="0.25">
      <c r="A181" s="2">
        <v>42430</v>
      </c>
      <c r="B181" s="3">
        <v>100</v>
      </c>
      <c r="C181" s="3">
        <v>130</v>
      </c>
      <c r="D181" s="4" t="s">
        <v>6</v>
      </c>
      <c r="E181" s="6">
        <v>59056</v>
      </c>
      <c r="F181" s="6">
        <v>50452605</v>
      </c>
      <c r="G181" t="s">
        <v>12</v>
      </c>
    </row>
    <row r="182" spans="1:7" x14ac:dyDescent="0.25">
      <c r="A182" s="2">
        <v>42461</v>
      </c>
      <c r="B182" s="3">
        <v>100</v>
      </c>
      <c r="C182" s="3">
        <v>130</v>
      </c>
      <c r="D182" s="4" t="s">
        <v>6</v>
      </c>
      <c r="E182" s="6">
        <v>58847</v>
      </c>
      <c r="F182" s="6">
        <v>49361399</v>
      </c>
      <c r="G182" t="s">
        <v>12</v>
      </c>
    </row>
    <row r="183" spans="1:7" x14ac:dyDescent="0.25">
      <c r="A183" s="2">
        <v>42491</v>
      </c>
      <c r="B183" s="3">
        <v>100</v>
      </c>
      <c r="C183" s="3">
        <v>130</v>
      </c>
      <c r="D183" s="4" t="s">
        <v>6</v>
      </c>
      <c r="E183" s="6">
        <v>58540</v>
      </c>
      <c r="F183" s="6">
        <v>53821053</v>
      </c>
      <c r="G183" t="s">
        <v>12</v>
      </c>
    </row>
    <row r="184" spans="1:7" x14ac:dyDescent="0.25">
      <c r="A184" s="2">
        <v>42522</v>
      </c>
      <c r="B184" s="3">
        <v>100</v>
      </c>
      <c r="C184" s="3">
        <v>130</v>
      </c>
      <c r="D184" s="4" t="s">
        <v>6</v>
      </c>
      <c r="E184" s="6">
        <v>58538</v>
      </c>
      <c r="F184" s="6">
        <v>68401037</v>
      </c>
      <c r="G184" t="s">
        <v>12</v>
      </c>
    </row>
    <row r="185" spans="1:7" x14ac:dyDescent="0.25">
      <c r="A185" s="2">
        <v>42552</v>
      </c>
      <c r="B185" s="3">
        <v>100</v>
      </c>
      <c r="C185" s="3">
        <v>130</v>
      </c>
      <c r="D185" s="4" t="s">
        <v>6</v>
      </c>
      <c r="E185" s="6">
        <v>58508</v>
      </c>
      <c r="F185" s="6">
        <v>76312795</v>
      </c>
      <c r="G185" t="s">
        <v>12</v>
      </c>
    </row>
    <row r="186" spans="1:7" x14ac:dyDescent="0.25">
      <c r="A186" s="2">
        <v>42583</v>
      </c>
      <c r="B186" s="3">
        <v>100</v>
      </c>
      <c r="C186" s="3">
        <v>130</v>
      </c>
      <c r="D186" s="4" t="s">
        <v>6</v>
      </c>
      <c r="E186" s="6">
        <v>58485</v>
      </c>
      <c r="F186" s="6">
        <v>73281699</v>
      </c>
      <c r="G186" t="s">
        <v>12</v>
      </c>
    </row>
    <row r="187" spans="1:7" x14ac:dyDescent="0.25">
      <c r="A187" s="2">
        <v>42614</v>
      </c>
      <c r="B187" s="3">
        <v>100</v>
      </c>
      <c r="C187" s="3">
        <v>130</v>
      </c>
      <c r="D187" s="4" t="s">
        <v>6</v>
      </c>
      <c r="E187" s="6">
        <v>58415</v>
      </c>
      <c r="F187" s="6">
        <v>73182237</v>
      </c>
      <c r="G187" t="s">
        <v>12</v>
      </c>
    </row>
    <row r="188" spans="1:7" x14ac:dyDescent="0.25">
      <c r="A188" s="2">
        <v>42644</v>
      </c>
      <c r="B188" s="3">
        <v>100</v>
      </c>
      <c r="C188" s="3">
        <v>130</v>
      </c>
      <c r="D188" s="4" t="s">
        <v>6</v>
      </c>
      <c r="E188" s="6">
        <v>58537</v>
      </c>
      <c r="F188" s="6">
        <v>61165792</v>
      </c>
      <c r="G188" t="s">
        <v>12</v>
      </c>
    </row>
    <row r="189" spans="1:7" x14ac:dyDescent="0.25">
      <c r="A189" s="2">
        <v>42675</v>
      </c>
      <c r="B189" s="3">
        <v>100</v>
      </c>
      <c r="C189" s="3">
        <v>130</v>
      </c>
      <c r="D189" s="4" t="s">
        <v>6</v>
      </c>
      <c r="E189" s="6">
        <v>58787</v>
      </c>
      <c r="F189" s="6">
        <v>45374538</v>
      </c>
      <c r="G189" t="s">
        <v>12</v>
      </c>
    </row>
    <row r="190" spans="1:7" x14ac:dyDescent="0.25">
      <c r="A190" s="2">
        <v>42705</v>
      </c>
      <c r="B190" s="3">
        <v>100</v>
      </c>
      <c r="C190" s="3">
        <v>130</v>
      </c>
      <c r="D190" s="4" t="s">
        <v>6</v>
      </c>
      <c r="E190" s="6">
        <v>59072</v>
      </c>
      <c r="F190" s="6">
        <v>47737548</v>
      </c>
      <c r="G190" t="s">
        <v>12</v>
      </c>
    </row>
    <row r="191" spans="1:7" x14ac:dyDescent="0.25">
      <c r="A191" s="2">
        <v>42005</v>
      </c>
      <c r="B191" s="3">
        <v>100</v>
      </c>
      <c r="C191" s="3">
        <v>131</v>
      </c>
      <c r="D191" s="4" t="s">
        <v>6</v>
      </c>
      <c r="E191" s="6">
        <v>3586</v>
      </c>
      <c r="F191" s="6">
        <v>4197284</v>
      </c>
      <c r="G191" t="s">
        <v>12</v>
      </c>
    </row>
    <row r="192" spans="1:7" x14ac:dyDescent="0.25">
      <c r="A192" s="2">
        <v>42036</v>
      </c>
      <c r="B192" s="3">
        <v>100</v>
      </c>
      <c r="C192" s="3">
        <v>131</v>
      </c>
      <c r="D192" s="4" t="s">
        <v>6</v>
      </c>
      <c r="E192" s="6">
        <v>3571</v>
      </c>
      <c r="F192" s="6">
        <v>4270409</v>
      </c>
      <c r="G192" t="s">
        <v>12</v>
      </c>
    </row>
    <row r="193" spans="1:7" x14ac:dyDescent="0.25">
      <c r="A193" s="2">
        <v>42064</v>
      </c>
      <c r="B193" s="3">
        <v>100</v>
      </c>
      <c r="C193" s="3">
        <v>131</v>
      </c>
      <c r="D193" s="4" t="s">
        <v>6</v>
      </c>
      <c r="E193" s="6">
        <v>3544</v>
      </c>
      <c r="F193" s="6">
        <v>3804855</v>
      </c>
      <c r="G193" t="s">
        <v>12</v>
      </c>
    </row>
    <row r="194" spans="1:7" x14ac:dyDescent="0.25">
      <c r="A194" s="2">
        <v>42095</v>
      </c>
      <c r="B194" s="3">
        <v>100</v>
      </c>
      <c r="C194" s="3">
        <v>131</v>
      </c>
      <c r="D194" s="4" t="s">
        <v>6</v>
      </c>
      <c r="E194" s="6">
        <v>3513</v>
      </c>
      <c r="F194" s="6">
        <v>4014327</v>
      </c>
      <c r="G194" t="s">
        <v>12</v>
      </c>
    </row>
    <row r="195" spans="1:7" x14ac:dyDescent="0.25">
      <c r="A195" s="2">
        <v>42125</v>
      </c>
      <c r="B195" s="3">
        <v>100</v>
      </c>
      <c r="C195" s="3">
        <v>131</v>
      </c>
      <c r="D195" s="4" t="s">
        <v>6</v>
      </c>
      <c r="E195" s="6">
        <v>3488</v>
      </c>
      <c r="F195" s="6">
        <v>4370017</v>
      </c>
      <c r="G195" t="s">
        <v>12</v>
      </c>
    </row>
    <row r="196" spans="1:7" x14ac:dyDescent="0.25">
      <c r="A196" s="2">
        <v>42156</v>
      </c>
      <c r="B196" s="3">
        <v>100</v>
      </c>
      <c r="C196" s="3">
        <v>131</v>
      </c>
      <c r="D196" s="4" t="s">
        <v>6</v>
      </c>
      <c r="E196" s="6">
        <v>3472</v>
      </c>
      <c r="F196" s="6">
        <v>5207047</v>
      </c>
      <c r="G196" t="s">
        <v>12</v>
      </c>
    </row>
    <row r="197" spans="1:7" x14ac:dyDescent="0.25">
      <c r="A197" s="2">
        <v>42186</v>
      </c>
      <c r="B197" s="3">
        <v>100</v>
      </c>
      <c r="C197" s="3">
        <v>131</v>
      </c>
      <c r="D197" s="4" t="s">
        <v>6</v>
      </c>
      <c r="E197" s="6">
        <v>3456</v>
      </c>
      <c r="F197" s="6">
        <v>5423676</v>
      </c>
      <c r="G197" t="s">
        <v>12</v>
      </c>
    </row>
    <row r="198" spans="1:7" x14ac:dyDescent="0.25">
      <c r="A198" s="2">
        <v>42217</v>
      </c>
      <c r="B198" s="3">
        <v>100</v>
      </c>
      <c r="C198" s="3">
        <v>131</v>
      </c>
      <c r="D198" s="4" t="s">
        <v>6</v>
      </c>
      <c r="E198" s="6">
        <v>3442</v>
      </c>
      <c r="F198" s="6">
        <v>4984428</v>
      </c>
      <c r="G198" t="s">
        <v>12</v>
      </c>
    </row>
    <row r="199" spans="1:7" x14ac:dyDescent="0.25">
      <c r="A199" s="2">
        <v>42248</v>
      </c>
      <c r="B199" s="3">
        <v>100</v>
      </c>
      <c r="C199" s="3">
        <v>131</v>
      </c>
      <c r="D199" s="4" t="s">
        <v>6</v>
      </c>
      <c r="E199" s="6">
        <v>3438</v>
      </c>
      <c r="F199" s="6">
        <v>5217945</v>
      </c>
      <c r="G199" t="s">
        <v>12</v>
      </c>
    </row>
    <row r="200" spans="1:7" x14ac:dyDescent="0.25">
      <c r="A200" s="2">
        <v>42278</v>
      </c>
      <c r="B200" s="3">
        <v>100</v>
      </c>
      <c r="C200" s="3">
        <v>131</v>
      </c>
      <c r="D200" s="4" t="s">
        <v>6</v>
      </c>
      <c r="E200" s="6">
        <v>3430</v>
      </c>
      <c r="F200" s="6">
        <v>4459910</v>
      </c>
      <c r="G200" t="s">
        <v>12</v>
      </c>
    </row>
    <row r="201" spans="1:7" x14ac:dyDescent="0.25">
      <c r="A201" s="2">
        <v>42309</v>
      </c>
      <c r="B201" s="3">
        <v>100</v>
      </c>
      <c r="C201" s="3">
        <v>131</v>
      </c>
      <c r="D201" s="4" t="s">
        <v>6</v>
      </c>
      <c r="E201" s="6">
        <v>3411</v>
      </c>
      <c r="F201" s="6">
        <v>3766446</v>
      </c>
      <c r="G201" t="s">
        <v>12</v>
      </c>
    </row>
    <row r="202" spans="1:7" x14ac:dyDescent="0.25">
      <c r="A202" s="2">
        <v>42339</v>
      </c>
      <c r="B202" s="3">
        <v>100</v>
      </c>
      <c r="C202" s="3">
        <v>131</v>
      </c>
      <c r="D202" s="4" t="s">
        <v>6</v>
      </c>
      <c r="E202" s="6">
        <v>3388</v>
      </c>
      <c r="F202" s="6">
        <v>3379574</v>
      </c>
      <c r="G202" t="s">
        <v>12</v>
      </c>
    </row>
    <row r="203" spans="1:7" x14ac:dyDescent="0.25">
      <c r="A203" s="2">
        <v>42370</v>
      </c>
      <c r="B203" s="3">
        <v>100</v>
      </c>
      <c r="C203" s="3">
        <v>131</v>
      </c>
      <c r="D203" s="4" t="s">
        <v>6</v>
      </c>
      <c r="E203" s="6">
        <v>3366</v>
      </c>
      <c r="F203" s="6">
        <v>4121371</v>
      </c>
      <c r="G203" t="s">
        <v>12</v>
      </c>
    </row>
    <row r="204" spans="1:7" x14ac:dyDescent="0.25">
      <c r="A204" s="2">
        <v>42401</v>
      </c>
      <c r="B204" s="3">
        <v>100</v>
      </c>
      <c r="C204" s="3">
        <v>131</v>
      </c>
      <c r="D204" s="4" t="s">
        <v>6</v>
      </c>
      <c r="E204" s="6">
        <v>3352</v>
      </c>
      <c r="F204" s="6">
        <v>4133208</v>
      </c>
      <c r="G204" t="s">
        <v>12</v>
      </c>
    </row>
    <row r="205" spans="1:7" x14ac:dyDescent="0.25">
      <c r="A205" s="2">
        <v>42430</v>
      </c>
      <c r="B205" s="3">
        <v>100</v>
      </c>
      <c r="C205" s="3">
        <v>131</v>
      </c>
      <c r="D205" s="4" t="s">
        <v>6</v>
      </c>
      <c r="E205" s="6">
        <v>3329</v>
      </c>
      <c r="F205" s="6">
        <v>3437871</v>
      </c>
      <c r="G205" t="s">
        <v>12</v>
      </c>
    </row>
    <row r="206" spans="1:7" x14ac:dyDescent="0.25">
      <c r="A206" s="2">
        <v>42461</v>
      </c>
      <c r="B206" s="3">
        <v>100</v>
      </c>
      <c r="C206" s="3">
        <v>131</v>
      </c>
      <c r="D206" s="4" t="s">
        <v>6</v>
      </c>
      <c r="E206" s="6">
        <v>3299</v>
      </c>
      <c r="F206" s="6">
        <v>3279540</v>
      </c>
      <c r="G206" t="s">
        <v>12</v>
      </c>
    </row>
    <row r="207" spans="1:7" x14ac:dyDescent="0.25">
      <c r="A207" s="2">
        <v>42491</v>
      </c>
      <c r="B207" s="3">
        <v>100</v>
      </c>
      <c r="C207" s="3">
        <v>131</v>
      </c>
      <c r="D207" s="4" t="s">
        <v>6</v>
      </c>
      <c r="E207" s="6">
        <v>3276</v>
      </c>
      <c r="F207" s="6">
        <v>3726501</v>
      </c>
      <c r="G207" t="s">
        <v>12</v>
      </c>
    </row>
    <row r="208" spans="1:7" x14ac:dyDescent="0.25">
      <c r="A208" s="2">
        <v>42522</v>
      </c>
      <c r="B208" s="3">
        <v>100</v>
      </c>
      <c r="C208" s="3">
        <v>131</v>
      </c>
      <c r="D208" s="4" t="s">
        <v>6</v>
      </c>
      <c r="E208" s="6">
        <v>3255</v>
      </c>
      <c r="F208" s="6">
        <v>4794630</v>
      </c>
      <c r="G208" t="s">
        <v>12</v>
      </c>
    </row>
    <row r="209" spans="1:7" x14ac:dyDescent="0.25">
      <c r="A209" s="2">
        <v>42552</v>
      </c>
      <c r="B209" s="3">
        <v>100</v>
      </c>
      <c r="C209" s="3">
        <v>131</v>
      </c>
      <c r="D209" s="4" t="s">
        <v>6</v>
      </c>
      <c r="E209" s="6">
        <v>3262</v>
      </c>
      <c r="F209" s="6">
        <v>5389333</v>
      </c>
      <c r="G209" t="s">
        <v>12</v>
      </c>
    </row>
    <row r="210" spans="1:7" x14ac:dyDescent="0.25">
      <c r="A210" s="2">
        <v>42583</v>
      </c>
      <c r="B210" s="3">
        <v>100</v>
      </c>
      <c r="C210" s="3">
        <v>131</v>
      </c>
      <c r="D210" s="4" t="s">
        <v>6</v>
      </c>
      <c r="E210" s="6">
        <v>3255</v>
      </c>
      <c r="F210" s="6">
        <v>5166973</v>
      </c>
      <c r="G210" t="s">
        <v>12</v>
      </c>
    </row>
    <row r="211" spans="1:7" x14ac:dyDescent="0.25">
      <c r="A211" s="2">
        <v>42614</v>
      </c>
      <c r="B211" s="3">
        <v>100</v>
      </c>
      <c r="C211" s="3">
        <v>131</v>
      </c>
      <c r="D211" s="4" t="s">
        <v>6</v>
      </c>
      <c r="E211" s="6">
        <v>3249</v>
      </c>
      <c r="F211" s="6">
        <v>5172647</v>
      </c>
      <c r="G211" t="s">
        <v>12</v>
      </c>
    </row>
    <row r="212" spans="1:7" x14ac:dyDescent="0.25">
      <c r="A212" s="2">
        <v>42644</v>
      </c>
      <c r="B212" s="3">
        <v>100</v>
      </c>
      <c r="C212" s="3">
        <v>131</v>
      </c>
      <c r="D212" s="4" t="s">
        <v>6</v>
      </c>
      <c r="E212" s="6">
        <v>3227</v>
      </c>
      <c r="F212" s="6">
        <v>4186562</v>
      </c>
      <c r="G212" t="s">
        <v>12</v>
      </c>
    </row>
    <row r="213" spans="1:7" x14ac:dyDescent="0.25">
      <c r="A213" s="2">
        <v>42675</v>
      </c>
      <c r="B213" s="3">
        <v>100</v>
      </c>
      <c r="C213" s="3">
        <v>131</v>
      </c>
      <c r="D213" s="4" t="s">
        <v>6</v>
      </c>
      <c r="E213" s="6">
        <v>3213</v>
      </c>
      <c r="F213" s="6">
        <v>2994917</v>
      </c>
      <c r="G213" t="s">
        <v>12</v>
      </c>
    </row>
    <row r="214" spans="1:7" x14ac:dyDescent="0.25">
      <c r="A214" s="2">
        <v>42705</v>
      </c>
      <c r="B214" s="3">
        <v>100</v>
      </c>
      <c r="C214" s="3">
        <v>131</v>
      </c>
      <c r="D214" s="4" t="s">
        <v>6</v>
      </c>
      <c r="E214" s="6">
        <v>3197</v>
      </c>
      <c r="F214" s="6">
        <v>3132481</v>
      </c>
      <c r="G214" t="s">
        <v>12</v>
      </c>
    </row>
    <row r="215" spans="1:7" x14ac:dyDescent="0.25">
      <c r="A215" s="2">
        <v>42005</v>
      </c>
      <c r="B215" s="3">
        <v>100</v>
      </c>
      <c r="C215" s="3">
        <v>133</v>
      </c>
      <c r="D215" s="4" t="s">
        <v>7</v>
      </c>
      <c r="E215" s="6">
        <v>28</v>
      </c>
      <c r="F215" s="6">
        <v>28418</v>
      </c>
      <c r="G215" t="s">
        <v>12</v>
      </c>
    </row>
    <row r="216" spans="1:7" x14ac:dyDescent="0.25">
      <c r="A216" s="2">
        <v>42036</v>
      </c>
      <c r="B216" s="3">
        <v>100</v>
      </c>
      <c r="C216" s="3">
        <v>133</v>
      </c>
      <c r="D216" s="4" t="s">
        <v>7</v>
      </c>
      <c r="E216" s="6">
        <v>29</v>
      </c>
      <c r="F216" s="6">
        <v>27383</v>
      </c>
      <c r="G216" t="s">
        <v>12</v>
      </c>
    </row>
    <row r="217" spans="1:7" x14ac:dyDescent="0.25">
      <c r="A217" s="2">
        <v>42064</v>
      </c>
      <c r="B217" s="3">
        <v>100</v>
      </c>
      <c r="C217" s="3">
        <v>133</v>
      </c>
      <c r="D217" s="4" t="s">
        <v>7</v>
      </c>
      <c r="E217" s="6">
        <v>31</v>
      </c>
      <c r="F217" s="6">
        <v>30939</v>
      </c>
      <c r="G217" t="s">
        <v>12</v>
      </c>
    </row>
    <row r="218" spans="1:7" x14ac:dyDescent="0.25">
      <c r="A218" s="2">
        <v>42095</v>
      </c>
      <c r="B218" s="3">
        <v>100</v>
      </c>
      <c r="C218" s="3">
        <v>133</v>
      </c>
      <c r="D218" s="4" t="s">
        <v>7</v>
      </c>
      <c r="E218" s="6">
        <v>33</v>
      </c>
      <c r="F218" s="6">
        <v>40187</v>
      </c>
      <c r="G218" t="s">
        <v>12</v>
      </c>
    </row>
    <row r="219" spans="1:7" x14ac:dyDescent="0.25">
      <c r="A219" s="2">
        <v>42125</v>
      </c>
      <c r="B219" s="3">
        <v>100</v>
      </c>
      <c r="C219" s="3">
        <v>133</v>
      </c>
      <c r="D219" s="4" t="s">
        <v>7</v>
      </c>
      <c r="E219" s="6">
        <v>38</v>
      </c>
      <c r="F219" s="6">
        <v>47075</v>
      </c>
      <c r="G219" t="s">
        <v>12</v>
      </c>
    </row>
    <row r="220" spans="1:7" x14ac:dyDescent="0.25">
      <c r="A220" s="2">
        <v>42156</v>
      </c>
      <c r="B220" s="3">
        <v>100</v>
      </c>
      <c r="C220" s="3">
        <v>133</v>
      </c>
      <c r="D220" s="4" t="s">
        <v>7</v>
      </c>
      <c r="E220" s="6">
        <v>45</v>
      </c>
      <c r="F220" s="6">
        <v>64369</v>
      </c>
      <c r="G220" t="s">
        <v>12</v>
      </c>
    </row>
    <row r="221" spans="1:7" x14ac:dyDescent="0.25">
      <c r="A221" s="2">
        <v>42186</v>
      </c>
      <c r="B221" s="3">
        <v>100</v>
      </c>
      <c r="C221" s="3">
        <v>133</v>
      </c>
      <c r="D221" s="4" t="s">
        <v>7</v>
      </c>
      <c r="E221" s="6">
        <v>50</v>
      </c>
      <c r="F221" s="6">
        <v>81180</v>
      </c>
      <c r="G221" t="s">
        <v>12</v>
      </c>
    </row>
    <row r="222" spans="1:7" x14ac:dyDescent="0.25">
      <c r="A222" s="2">
        <v>42217</v>
      </c>
      <c r="B222" s="3">
        <v>100</v>
      </c>
      <c r="C222" s="3">
        <v>133</v>
      </c>
      <c r="D222" s="4" t="s">
        <v>7</v>
      </c>
      <c r="E222" s="6">
        <v>55</v>
      </c>
      <c r="F222" s="6">
        <v>79480</v>
      </c>
      <c r="G222" t="s">
        <v>12</v>
      </c>
    </row>
    <row r="223" spans="1:7" x14ac:dyDescent="0.25">
      <c r="A223" s="2">
        <v>42248</v>
      </c>
      <c r="B223" s="3">
        <v>100</v>
      </c>
      <c r="C223" s="3">
        <v>133</v>
      </c>
      <c r="D223" s="4" t="s">
        <v>7</v>
      </c>
      <c r="E223" s="6">
        <v>55</v>
      </c>
      <c r="F223" s="6">
        <v>83730</v>
      </c>
      <c r="G223" t="s">
        <v>12</v>
      </c>
    </row>
    <row r="224" spans="1:7" x14ac:dyDescent="0.25">
      <c r="A224" s="2">
        <v>42278</v>
      </c>
      <c r="B224" s="3">
        <v>100</v>
      </c>
      <c r="C224" s="3">
        <v>133</v>
      </c>
      <c r="D224" s="4" t="s">
        <v>7</v>
      </c>
      <c r="E224" s="6">
        <v>54</v>
      </c>
      <c r="F224" s="6">
        <v>66921</v>
      </c>
      <c r="G224" t="s">
        <v>12</v>
      </c>
    </row>
    <row r="225" spans="1:7" x14ac:dyDescent="0.25">
      <c r="A225" s="2">
        <v>42309</v>
      </c>
      <c r="B225" s="3">
        <v>100</v>
      </c>
      <c r="C225" s="3">
        <v>133</v>
      </c>
      <c r="D225" s="4" t="s">
        <v>7</v>
      </c>
      <c r="E225" s="6">
        <v>54</v>
      </c>
      <c r="F225" s="6">
        <v>56199</v>
      </c>
      <c r="G225" t="s">
        <v>12</v>
      </c>
    </row>
    <row r="226" spans="1:7" x14ac:dyDescent="0.25">
      <c r="A226" s="2">
        <v>42339</v>
      </c>
      <c r="B226" s="3">
        <v>100</v>
      </c>
      <c r="C226" s="3">
        <v>133</v>
      </c>
      <c r="D226" s="4" t="s">
        <v>7</v>
      </c>
      <c r="E226" s="6">
        <v>54</v>
      </c>
      <c r="F226" s="6">
        <v>48356</v>
      </c>
      <c r="G226" t="s">
        <v>12</v>
      </c>
    </row>
    <row r="227" spans="1:7" x14ac:dyDescent="0.25">
      <c r="A227" s="2">
        <v>42370</v>
      </c>
      <c r="B227" s="3">
        <v>100</v>
      </c>
      <c r="C227" s="3">
        <v>133</v>
      </c>
      <c r="D227" s="4" t="s">
        <v>7</v>
      </c>
      <c r="E227" s="6">
        <v>54</v>
      </c>
      <c r="F227" s="6">
        <v>60815</v>
      </c>
      <c r="G227" t="s">
        <v>12</v>
      </c>
    </row>
    <row r="228" spans="1:7" x14ac:dyDescent="0.25">
      <c r="A228" s="2">
        <v>42401</v>
      </c>
      <c r="B228" s="3">
        <v>100</v>
      </c>
      <c r="C228" s="3">
        <v>133</v>
      </c>
      <c r="D228" s="4" t="s">
        <v>7</v>
      </c>
      <c r="E228" s="6">
        <v>56</v>
      </c>
      <c r="F228" s="6">
        <v>61211</v>
      </c>
      <c r="G228" t="s">
        <v>12</v>
      </c>
    </row>
    <row r="229" spans="1:7" x14ac:dyDescent="0.25">
      <c r="A229" s="2">
        <v>42430</v>
      </c>
      <c r="B229" s="3">
        <v>100</v>
      </c>
      <c r="C229" s="3">
        <v>133</v>
      </c>
      <c r="D229" s="4" t="s">
        <v>7</v>
      </c>
      <c r="E229" s="6">
        <v>65</v>
      </c>
      <c r="F229" s="6">
        <v>61186</v>
      </c>
      <c r="G229" t="s">
        <v>12</v>
      </c>
    </row>
    <row r="230" spans="1:7" x14ac:dyDescent="0.25">
      <c r="A230" s="2">
        <v>42461</v>
      </c>
      <c r="B230" s="3">
        <v>100</v>
      </c>
      <c r="C230" s="3">
        <v>133</v>
      </c>
      <c r="D230" s="4" t="s">
        <v>7</v>
      </c>
      <c r="E230" s="6">
        <v>68</v>
      </c>
      <c r="F230" s="6">
        <v>66725</v>
      </c>
      <c r="G230" t="s">
        <v>12</v>
      </c>
    </row>
    <row r="231" spans="1:7" x14ac:dyDescent="0.25">
      <c r="A231" s="2">
        <v>42491</v>
      </c>
      <c r="B231" s="3">
        <v>100</v>
      </c>
      <c r="C231" s="3">
        <v>133</v>
      </c>
      <c r="D231" s="4" t="s">
        <v>7</v>
      </c>
      <c r="E231" s="6">
        <v>71</v>
      </c>
      <c r="F231" s="6">
        <v>78017</v>
      </c>
      <c r="G231" t="s">
        <v>12</v>
      </c>
    </row>
    <row r="232" spans="1:7" x14ac:dyDescent="0.25">
      <c r="A232" s="2">
        <v>42522</v>
      </c>
      <c r="B232" s="3">
        <v>100</v>
      </c>
      <c r="C232" s="3">
        <v>133</v>
      </c>
      <c r="D232" s="4" t="s">
        <v>7</v>
      </c>
      <c r="E232" s="6">
        <v>87</v>
      </c>
      <c r="F232" s="6">
        <v>121573</v>
      </c>
      <c r="G232" t="s">
        <v>12</v>
      </c>
    </row>
    <row r="233" spans="1:7" x14ac:dyDescent="0.25">
      <c r="A233" s="2">
        <v>42552</v>
      </c>
      <c r="B233" s="3">
        <v>100</v>
      </c>
      <c r="C233" s="3">
        <v>133</v>
      </c>
      <c r="D233" s="4" t="s">
        <v>7</v>
      </c>
      <c r="E233" s="6">
        <v>88</v>
      </c>
      <c r="F233" s="6">
        <v>143707</v>
      </c>
      <c r="G233" t="s">
        <v>12</v>
      </c>
    </row>
    <row r="234" spans="1:7" x14ac:dyDescent="0.25">
      <c r="A234" s="2">
        <v>42583</v>
      </c>
      <c r="B234" s="3">
        <v>100</v>
      </c>
      <c r="C234" s="3">
        <v>133</v>
      </c>
      <c r="D234" s="4" t="s">
        <v>7</v>
      </c>
      <c r="E234" s="6">
        <v>86</v>
      </c>
      <c r="F234" s="6">
        <v>144660</v>
      </c>
      <c r="G234" t="s">
        <v>12</v>
      </c>
    </row>
    <row r="235" spans="1:7" x14ac:dyDescent="0.25">
      <c r="A235" s="2">
        <v>42614</v>
      </c>
      <c r="B235" s="3">
        <v>100</v>
      </c>
      <c r="C235" s="3">
        <v>133</v>
      </c>
      <c r="D235" s="4" t="s">
        <v>7</v>
      </c>
      <c r="E235" s="6">
        <v>88</v>
      </c>
      <c r="F235" s="6">
        <v>138233</v>
      </c>
      <c r="G235" t="s">
        <v>12</v>
      </c>
    </row>
    <row r="236" spans="1:7" x14ac:dyDescent="0.25">
      <c r="A236" s="2">
        <v>42644</v>
      </c>
      <c r="B236" s="3">
        <v>100</v>
      </c>
      <c r="C236" s="3">
        <v>133</v>
      </c>
      <c r="D236" s="4" t="s">
        <v>7</v>
      </c>
      <c r="E236" s="6">
        <v>88</v>
      </c>
      <c r="F236" s="6">
        <v>119972</v>
      </c>
      <c r="G236" t="s">
        <v>12</v>
      </c>
    </row>
    <row r="237" spans="1:7" x14ac:dyDescent="0.25">
      <c r="A237" s="2">
        <v>42675</v>
      </c>
      <c r="B237" s="3">
        <v>100</v>
      </c>
      <c r="C237" s="3">
        <v>133</v>
      </c>
      <c r="D237" s="4" t="s">
        <v>7</v>
      </c>
      <c r="E237" s="6">
        <v>86</v>
      </c>
      <c r="F237" s="6">
        <v>77745</v>
      </c>
      <c r="G237" t="s">
        <v>12</v>
      </c>
    </row>
    <row r="238" spans="1:7" x14ac:dyDescent="0.25">
      <c r="A238" s="2">
        <v>42705</v>
      </c>
      <c r="B238" s="3">
        <v>100</v>
      </c>
      <c r="C238" s="3">
        <v>133</v>
      </c>
      <c r="D238" s="4" t="s">
        <v>7</v>
      </c>
      <c r="E238" s="6">
        <v>87</v>
      </c>
      <c r="F238" s="6">
        <v>82708</v>
      </c>
      <c r="G238" t="s">
        <v>12</v>
      </c>
    </row>
  </sheetData>
  <sortState xmlns:xlrd2="http://schemas.microsoft.com/office/spreadsheetml/2017/richdata2" ref="A2:F238">
    <sortCondition ref="C2:C2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2019-05-24T17:27:55Z</dcterms:created>
  <dcterms:modified xsi:type="dcterms:W3CDTF">2019-05-30T12:29:38Z</dcterms:modified>
</cp:coreProperties>
</file>