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72" windowWidth="19416" windowHeight="9528"/>
  </bookViews>
  <sheets>
    <sheet name="FERC_Balance_Sheet" sheetId="1" r:id="rId1"/>
  </sheets>
  <definedNames>
    <definedName name="_xlnm.Print_Titles" localSheetId="0">FERC_Balance_Sheet!$A:$A,FERC_Balance_Sheet!$3:$7</definedName>
  </definedNames>
  <calcPr calcId="145621"/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<sst xmlns="http://schemas.openxmlformats.org/spreadsheetml/2006/main" count="22" uniqueCount="22">
  <si>
    <t>FPLM: 2016 Rate Case v3</t>
  </si>
  <si>
    <t>Non-Accounting Sign is off</t>
  </si>
  <si>
    <t>FERC - Balance Sheet</t>
  </si>
  <si>
    <t>2016</t>
  </si>
  <si>
    <t>2017</t>
  </si>
  <si>
    <t>FPLGRUF9151: 253-Other Deferred Credits</t>
  </si>
  <si>
    <t>9253113: Oth Def Credits-Income Tax Pay FIN48</t>
  </si>
  <si>
    <t>9253115: Oth Def Credits-FiN48 State Int Payable</t>
  </si>
  <si>
    <t>9253182: Oth Def Credits-Storm</t>
  </si>
  <si>
    <t>9253200: Oth Def Credits-Miscellaneous</t>
  </si>
  <si>
    <t>9253202: Oth Def Credits-Rothenberg Park Set</t>
  </si>
  <si>
    <t>9253205: Oth Def Credits-Environmental</t>
  </si>
  <si>
    <t>9253216: Oth Def Credits-GO Gain</t>
  </si>
  <si>
    <t>9253249: Oth Def Credits-SJRPP Accl Recov</t>
  </si>
  <si>
    <t>9253250: Oth Def Credits-SJRPP Def Int Pym</t>
  </si>
  <si>
    <t>9253280: Oth Def Credits-SJRPP Purchased Pwr</t>
  </si>
  <si>
    <t>9253290: Oth Def Credits-Environ Exps Non Nuclear</t>
  </si>
  <si>
    <t>9253293: Oth Def Credits-Environ Exps Nuclear</t>
  </si>
  <si>
    <t>9253540: Oth Def Credits-BILD Prem Light LumpSum</t>
  </si>
  <si>
    <t>Total</t>
  </si>
  <si>
    <t>OPC 010748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</si>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</sst>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tabSelected="1" workbookViewId="0">
      <pane xSplit="1" ySplit="7" topLeftCell="B8" activePane="bottomRight" state="frozen"/>
      <selection pane="topRight"/>
      <selection pane="bottomLeft"/>
      <selection pane="bottomRight" activeCell="B1" sqref="A1:XFD2"/>
    </sheetView>
  </sheetViews>
  <sheetFormatPr defaultRowHeight="14.4" x14ac:dyDescent="0.3"/>
  <cols>
    <col min="1" max="1" width="61.5546875" bestFit="1" customWidth="1"/>
    <col min="2" max="3" width="15.6640625" customWidth="1"/>
  </cols>
  <sheetData>
    <row r="1" spans="1:3" s="8" customFormat="1" x14ac:dyDescent="0.3">
      <c r="A1" s="8" t="s">
        <v>20</v>
      </c>
    </row>
    <row r="2" spans="1:3" s="8" customFormat="1" x14ac:dyDescent="0.3">
      <c r="A2" s="8" t="s">
        <v>21</v>
      </c>
    </row>
    <row r="3" spans="1:3" ht="15" thickBot="1" x14ac:dyDescent="0.35">
      <c r="A3" s="1"/>
      <c r="B3" s="1"/>
      <c r="C3" s="1"/>
    </row>
    <row r="4" spans="1:3" x14ac:dyDescent="0.3">
      <c r="A4" s="2" t="s">
        <v>0</v>
      </c>
    </row>
    <row r="5" spans="1:3" x14ac:dyDescent="0.3">
      <c r="A5" s="2" t="s">
        <v>1</v>
      </c>
    </row>
    <row r="6" spans="1:3" ht="15" thickBot="1" x14ac:dyDescent="0.35">
      <c r="A6" s="1"/>
      <c r="B6" s="1"/>
      <c r="C6" s="1"/>
    </row>
    <row r="7" spans="1:3" ht="15" thickBot="1" x14ac:dyDescent="0.35">
      <c r="A7" s="3" t="s">
        <v>2</v>
      </c>
      <c r="B7" s="3" t="s">
        <v>3</v>
      </c>
      <c r="C7" s="3" t="s">
        <v>4</v>
      </c>
    </row>
    <row r="8" spans="1:3" x14ac:dyDescent="0.3">
      <c r="A8" s="5" t="s">
        <v>5</v>
      </c>
      <c r="B8" s="4"/>
      <c r="C8" s="4"/>
    </row>
    <row r="9" spans="1:3" x14ac:dyDescent="0.3">
      <c r="A9" s="6" t="s">
        <v>6</v>
      </c>
      <c r="B9" s="4">
        <v>-2224834</v>
      </c>
      <c r="C9" s="4">
        <v>-2224834</v>
      </c>
    </row>
    <row r="10" spans="1:3" x14ac:dyDescent="0.3">
      <c r="A10" s="6" t="s">
        <v>7</v>
      </c>
      <c r="B10" s="4">
        <v>-347025</v>
      </c>
      <c r="C10" s="4">
        <v>-347025</v>
      </c>
    </row>
    <row r="11" spans="1:3" x14ac:dyDescent="0.3">
      <c r="A11" s="6" t="s">
        <v>8</v>
      </c>
      <c r="B11" s="4">
        <v>-5020000</v>
      </c>
      <c r="C11" s="4">
        <v>-5020000</v>
      </c>
    </row>
    <row r="12" spans="1:3" x14ac:dyDescent="0.3">
      <c r="A12" s="6" t="s">
        <v>9</v>
      </c>
      <c r="B12" s="4">
        <v>-60000000.409999996</v>
      </c>
      <c r="C12" s="4">
        <v>-60000000.409999996</v>
      </c>
    </row>
    <row r="13" spans="1:3" x14ac:dyDescent="0.3">
      <c r="A13" s="6" t="s">
        <v>10</v>
      </c>
      <c r="B13" s="4">
        <v>-49063.41</v>
      </c>
      <c r="C13" s="4">
        <v>-49063.41</v>
      </c>
    </row>
    <row r="14" spans="1:3" x14ac:dyDescent="0.3">
      <c r="A14" s="6" t="s">
        <v>11</v>
      </c>
      <c r="B14" s="4">
        <v>-132226719.31</v>
      </c>
      <c r="C14" s="4">
        <v>-132226719.31</v>
      </c>
    </row>
    <row r="15" spans="1:3" x14ac:dyDescent="0.3">
      <c r="A15" s="6" t="s">
        <v>12</v>
      </c>
      <c r="B15" s="4">
        <v>-956294.33</v>
      </c>
      <c r="C15" s="4">
        <v>-956294.33</v>
      </c>
    </row>
    <row r="16" spans="1:3" x14ac:dyDescent="0.3">
      <c r="A16" s="6" t="s">
        <v>13</v>
      </c>
      <c r="B16" s="4">
        <v>-19318101</v>
      </c>
      <c r="C16" s="4">
        <v>-10399089</v>
      </c>
    </row>
    <row r="17" spans="1:3" x14ac:dyDescent="0.3">
      <c r="A17" s="6" t="s">
        <v>14</v>
      </c>
      <c r="B17" s="4">
        <v>-15684430.000000101</v>
      </c>
      <c r="C17" s="4">
        <v>-12382510.000000101</v>
      </c>
    </row>
    <row r="18" spans="1:3" x14ac:dyDescent="0.3">
      <c r="A18" s="6" t="s">
        <v>15</v>
      </c>
      <c r="B18" s="4">
        <v>-39228610</v>
      </c>
      <c r="C18" s="4">
        <v>-40811890.000000097</v>
      </c>
    </row>
    <row r="19" spans="1:3" x14ac:dyDescent="0.3">
      <c r="A19" s="6" t="s">
        <v>16</v>
      </c>
      <c r="B19" s="4">
        <v>106188229.09</v>
      </c>
      <c r="C19" s="4">
        <v>106188229.09</v>
      </c>
    </row>
    <row r="20" spans="1:3" x14ac:dyDescent="0.3">
      <c r="A20" s="6" t="s">
        <v>17</v>
      </c>
      <c r="B20" s="4">
        <v>2548831.6</v>
      </c>
      <c r="C20" s="4">
        <v>2548831.6</v>
      </c>
    </row>
    <row r="21" spans="1:3" x14ac:dyDescent="0.3">
      <c r="A21" s="6" t="s">
        <v>18</v>
      </c>
      <c r="B21" s="4">
        <v>-8006224.2699999996</v>
      </c>
      <c r="C21" s="4">
        <v>-8006224.2699999996</v>
      </c>
    </row>
    <row r="23" spans="1:3" x14ac:dyDescent="0.3">
      <c r="A23" s="7" t="s">
        <v>19</v>
      </c>
      <c r="B23" s="4">
        <f>SUM(B9:B22)</f>
        <v>-174324241.04000011</v>
      </c>
      <c r="C23" s="4">
        <f>SUM(C9:C22)</f>
        <v>-163686589.0400002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F4B00-CC11-449F-A0F0-FBCDF85D08B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6597E0D-6A04-4748-83EC-CEA934F4B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78F1FA-A71A-4DF6-96F9-4C878181AC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FERC_Balance_Sheet</vt:lpstr>
      <vt:lpstr>FERC_Balance_Sheet!Print_Titles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2016-04-11T17:43:50Z</dcterms:created>
  <dcterms:modified xsi:type="dcterms:W3CDTF">2016-04-14T14:34:07Z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