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645F56BB-FA98-4FC4-A6FD-E976CF8CBDAE}" xr6:coauthVersionLast="46" xr6:coauthVersionMax="46" xr10:uidLastSave="{00000000-0000-0000-0000-000000000000}"/>
  <bookViews>
    <workbookView xWindow="31350" yWindow="3360" windowWidth="21600" windowHeight="10785" xr2:uid="{7963A40F-0CCD-4DD9-BAFF-86DBC455AE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B62" i="1"/>
  <c r="C33" i="1"/>
  <c r="B33" i="1"/>
</calcChain>
</file>

<file path=xl/sharedStrings.xml><?xml version="1.0" encoding="utf-8"?>
<sst xmlns="http://schemas.openxmlformats.org/spreadsheetml/2006/main" count="49" uniqueCount="28">
  <si>
    <t>Customers</t>
  </si>
  <si>
    <t>RS-1</t>
  </si>
  <si>
    <t>RS-100</t>
  </si>
  <si>
    <t>RS-600</t>
  </si>
  <si>
    <t>GS-1</t>
  </si>
  <si>
    <t>GS-1 (Transportation)</t>
  </si>
  <si>
    <t>GS-6K</t>
  </si>
  <si>
    <t>GS-6K (Transportation)</t>
  </si>
  <si>
    <t>GS-25K</t>
  </si>
  <si>
    <t>GS-25K (Transportation)</t>
  </si>
  <si>
    <t>Gas Light</t>
  </si>
  <si>
    <t>GS-120K</t>
  </si>
  <si>
    <t>GS-120K (Transportation)</t>
  </si>
  <si>
    <t>GS-1250K</t>
  </si>
  <si>
    <t>GS-1250K (Transportation)</t>
  </si>
  <si>
    <t>GS-11 M</t>
  </si>
  <si>
    <t>GS-25</t>
  </si>
  <si>
    <t>KDS</t>
  </si>
  <si>
    <t>Special Contract - GS-250K</t>
  </si>
  <si>
    <t>LES</t>
  </si>
  <si>
    <t>Total Customers</t>
  </si>
  <si>
    <t>Therms</t>
  </si>
  <si>
    <t>Total Therms</t>
  </si>
  <si>
    <t>Florida City Gas Forecast</t>
  </si>
  <si>
    <t>CSG</t>
  </si>
  <si>
    <t>RSG</t>
  </si>
  <si>
    <t>20220069-GU</t>
  </si>
  <si>
    <t>FCG 004755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</si>
</sst>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###,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sz val="8"/>
      <color rgb="FF1F497D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2"/>
      <name val="Arial"/>
      <family val="2"/>
    </font>
    <font>
      <sz val="1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</fills>
  <borders count="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8" fillId="4" borderId="1" applyNumberFormat="0" applyAlignment="0" applyProtection="0">
      <alignment horizontal="left" vertical="center" indent="1"/>
    </xf>
    <xf numFmtId="0" fontId="9" fillId="5" borderId="1" applyNumberFormat="0" applyAlignment="0" applyProtection="0">
      <alignment horizontal="left" vertical="center" indent="1"/>
    </xf>
    <xf numFmtId="166" fontId="10" fillId="6" borderId="1" applyNumberFormat="0" applyAlignment="0" applyProtection="0">
      <alignment horizontal="left" vertical="center" indent="1"/>
    </xf>
    <xf numFmtId="0" fontId="8" fillId="4" borderId="2" applyNumberFormat="0" applyAlignment="0" applyProtection="0">
      <alignment horizontal="left" vertical="center" indent="1"/>
    </xf>
    <xf numFmtId="166" fontId="10" fillId="0" borderId="3" applyNumberFormat="0" applyProtection="0">
      <alignment horizontal="right" vertical="center"/>
    </xf>
    <xf numFmtId="166" fontId="8" fillId="0" borderId="2" applyNumberFormat="0" applyProtection="0">
      <alignment horizontal="right" vertical="center"/>
    </xf>
    <xf numFmtId="166" fontId="10" fillId="6" borderId="1" applyNumberFormat="0" applyAlignment="0" applyProtection="0">
      <alignment horizontal="left" vertical="center" indent="1"/>
    </xf>
    <xf numFmtId="0" fontId="9" fillId="7" borderId="2" applyNumberFormat="0" applyAlignment="0">
      <alignment horizontal="left" vertical="center" indent="1"/>
      <protection locked="0"/>
    </xf>
    <xf numFmtId="0" fontId="9" fillId="8" borderId="2" applyNumberFormat="0" applyAlignment="0" applyProtection="0">
      <alignment horizontal="left" vertical="center" indent="1"/>
    </xf>
    <xf numFmtId="166" fontId="10" fillId="9" borderId="3" applyNumberFormat="0" applyBorder="0">
      <alignment horizontal="right" vertical="center"/>
      <protection locked="0"/>
    </xf>
    <xf numFmtId="0" fontId="9" fillId="7" borderId="2" applyNumberFormat="0" applyAlignment="0">
      <alignment horizontal="left" vertical="center" indent="1"/>
      <protection locked="0"/>
    </xf>
    <xf numFmtId="166" fontId="8" fillId="8" borderId="2" applyNumberFormat="0" applyProtection="0">
      <alignment horizontal="right" vertical="center"/>
    </xf>
    <xf numFmtId="166" fontId="8" fillId="9" borderId="2" applyNumberFormat="0" applyBorder="0">
      <alignment horizontal="right" vertical="center"/>
      <protection locked="0"/>
    </xf>
    <xf numFmtId="166" fontId="11" fillId="10" borderId="4" applyNumberFormat="0" applyBorder="0" applyAlignment="0" applyProtection="0">
      <alignment horizontal="right" vertical="center" indent="1"/>
    </xf>
    <xf numFmtId="166" fontId="12" fillId="11" borderId="4" applyNumberFormat="0" applyBorder="0" applyAlignment="0" applyProtection="0">
      <alignment horizontal="right" vertical="center" indent="1"/>
    </xf>
    <xf numFmtId="166" fontId="12" fillId="12" borderId="4" applyNumberFormat="0" applyBorder="0" applyAlignment="0" applyProtection="0">
      <alignment horizontal="right" vertical="center" indent="1"/>
    </xf>
    <xf numFmtId="166" fontId="13" fillId="13" borderId="4" applyNumberFormat="0" applyBorder="0" applyAlignment="0" applyProtection="0">
      <alignment horizontal="right" vertical="center" indent="1"/>
    </xf>
    <xf numFmtId="166" fontId="13" fillId="14" borderId="4" applyNumberFormat="0" applyBorder="0" applyAlignment="0" applyProtection="0">
      <alignment horizontal="right" vertical="center" indent="1"/>
    </xf>
    <xf numFmtId="166" fontId="13" fillId="15" borderId="4" applyNumberFormat="0" applyBorder="0" applyAlignment="0" applyProtection="0">
      <alignment horizontal="right" vertical="center" indent="1"/>
    </xf>
    <xf numFmtId="166" fontId="14" fillId="16" borderId="4" applyNumberFormat="0" applyBorder="0" applyAlignment="0" applyProtection="0">
      <alignment horizontal="right" vertical="center" indent="1"/>
    </xf>
    <xf numFmtId="166" fontId="14" fillId="17" borderId="4" applyNumberFormat="0" applyBorder="0" applyAlignment="0" applyProtection="0">
      <alignment horizontal="right" vertical="center" indent="1"/>
    </xf>
    <xf numFmtId="166" fontId="14" fillId="18" borderId="4" applyNumberFormat="0" applyBorder="0" applyAlignment="0" applyProtection="0">
      <alignment horizontal="right" vertical="center" indent="1"/>
    </xf>
    <xf numFmtId="0" fontId="15" fillId="0" borderId="1" applyNumberFormat="0" applyFont="0" applyFill="0" applyAlignment="0" applyProtection="0"/>
    <xf numFmtId="166" fontId="16" fillId="6" borderId="0" applyNumberFormat="0" applyAlignment="0" applyProtection="0">
      <alignment horizontal="left" vertical="center" indent="1"/>
    </xf>
    <xf numFmtId="0" fontId="15" fillId="0" borderId="5" applyNumberFormat="0" applyFont="0" applyFill="0" applyAlignment="0" applyProtection="0"/>
    <xf numFmtId="166" fontId="10" fillId="0" borderId="3" applyNumberFormat="0" applyFill="0" applyBorder="0" applyAlignment="0" applyProtection="0">
      <alignment horizontal="right" vertical="center"/>
    </xf>
    <xf numFmtId="0" fontId="17" fillId="0" borderId="6" applyNumberFormat="0" applyFill="0" applyBorder="0" applyAlignment="0" applyProtection="0"/>
    <xf numFmtId="0" fontId="18" fillId="0" borderId="6" applyNumberFormat="0" applyBorder="0" applyAlignment="0" applyProtection="0"/>
    <xf numFmtId="0" fontId="17" fillId="7" borderId="2" applyNumberFormat="0" applyAlignment="0">
      <alignment horizontal="left" vertical="center" indent="1"/>
      <protection locked="0"/>
    </xf>
    <xf numFmtId="0" fontId="17" fillId="7" borderId="2" applyNumberFormat="0" applyAlignment="0">
      <alignment horizontal="left" vertical="center" indent="1"/>
      <protection locked="0"/>
    </xf>
    <xf numFmtId="0" fontId="17" fillId="8" borderId="2" applyNumberFormat="0" applyAlignment="0" applyProtection="0">
      <alignment horizontal="left" vertical="center" indent="1"/>
    </xf>
    <xf numFmtId="166" fontId="19" fillId="8" borderId="2" applyNumberFormat="0" applyProtection="0">
      <alignment horizontal="right" vertical="center"/>
    </xf>
    <xf numFmtId="166" fontId="20" fillId="9" borderId="3" applyNumberFormat="0" applyBorder="0">
      <alignment horizontal="right" vertical="center"/>
      <protection locked="0"/>
    </xf>
    <xf numFmtId="166" fontId="19" fillId="9" borderId="2" applyNumberFormat="0" applyBorder="0">
      <alignment horizontal="right" vertical="center"/>
      <protection locked="0"/>
    </xf>
    <xf numFmtId="166" fontId="10" fillId="0" borderId="3" applyNumberFormat="0" applyFill="0" applyBorder="0" applyAlignment="0" applyProtection="0">
      <alignment horizontal="right" vertical="center"/>
    </xf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</cellStyleXfs>
  <cellXfs count="17">
    <xf numFmtId="0" fontId="0" fillId="0" borderId="0" xfId="0"/>
    <xf numFmtId="0" fontId="3" fillId="0" borderId="0" xfId="0" quotePrefix="1" applyFont="1" applyAlignment="1">
      <alignment horizontal="left"/>
    </xf>
    <xf numFmtId="0" fontId="2" fillId="0" borderId="0" xfId="0" applyFont="1"/>
    <xf numFmtId="0" fontId="4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0" fillId="0" borderId="0" xfId="1" applyNumberFormat="1" applyFont="1"/>
    <xf numFmtId="0" fontId="5" fillId="0" borderId="0" xfId="0" applyFont="1"/>
    <xf numFmtId="37" fontId="5" fillId="0" borderId="0" xfId="3" applyNumberFormat="1" applyFont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0" fillId="0" borderId="0" xfId="0" applyNumberFormat="1"/>
    <xf numFmtId="164" fontId="0" fillId="0" borderId="0" xfId="2" applyNumberFormat="1" applyFont="1"/>
    <xf numFmtId="0" fontId="5" fillId="0" borderId="0" xfId="0" applyFont="1" applyFill="1"/>
    <xf numFmtId="0" fontId="22" fillId="0" borderId="0" xfId="43" applyFont="1"/>
  </cellXfs>
  <cellStyles count="44">
    <cellStyle name="Comma" xfId="1" builtinId="3"/>
    <cellStyle name="Comma 2" xfId="41" xr:uid="{404EB1DD-AA54-483A-A858-3DEBBC59634E}"/>
    <cellStyle name="Normal" xfId="0" builtinId="0"/>
    <cellStyle name="Normal 12" xfId="4" xr:uid="{323D4654-B9F8-464F-85C8-2DBDB33ED335}"/>
    <cellStyle name="Normal 2" xfId="3" xr:uid="{250C2B86-9726-4200-983B-29BDE12C88C8}"/>
    <cellStyle name="Normal 2 2" xfId="40" xr:uid="{F8E75D4C-1551-4AC9-BD87-6D59C3C4E03D}"/>
    <cellStyle name="Normal 8" xfId="43" xr:uid="{1BDEF9B8-BB93-43D5-9D94-FC119E8CB20F}"/>
    <cellStyle name="Percent" xfId="2" builtinId="5"/>
    <cellStyle name="Percent 2" xfId="42" xr:uid="{4C9CD9E2-9DC4-4C23-9C31-D667B47F819E}"/>
    <cellStyle name="SAPBorder" xfId="27" xr:uid="{F2A9F9F2-AC70-4DE4-B268-BFEC146361FF}"/>
    <cellStyle name="SAPDataCell" xfId="9" xr:uid="{3A162947-8593-4E93-9D38-098D04DFF500}"/>
    <cellStyle name="SAPDataRemoved" xfId="28" xr:uid="{E95EE278-C8C5-4A70-88B8-084E6DFCA149}"/>
    <cellStyle name="SAPDataTotalCell" xfId="10" xr:uid="{B3910B2E-0052-4291-9F33-297A51FECF18}"/>
    <cellStyle name="SAPDimensionCell" xfId="5" xr:uid="{5A93E288-F772-4684-B27E-9EB993CED053}"/>
    <cellStyle name="SAPEditableDataCell" xfId="12" xr:uid="{86710DBF-A041-47AE-AFE2-4E1B9FC56C1B}"/>
    <cellStyle name="SAPEditableDataTotalCell" xfId="15" xr:uid="{1B7EC8B5-9868-4A89-8742-E824BEA0F320}"/>
    <cellStyle name="SAPEmphasized" xfId="31" xr:uid="{E5AF41FF-72CF-4B03-9E3D-7A6B5A3D0E8B}"/>
    <cellStyle name="SAPEmphasizedEditableDataCell" xfId="33" xr:uid="{2641E1ED-C177-4ED7-A515-446F762B89A6}"/>
    <cellStyle name="SAPEmphasizedEditableDataTotalCell" xfId="34" xr:uid="{B75FB6D3-89C0-4734-9BF5-67FD8472DE61}"/>
    <cellStyle name="SAPEmphasizedLockedDataCell" xfId="37" xr:uid="{8970FA0D-22C8-4AFA-BB8A-2BCDB2055CC2}"/>
    <cellStyle name="SAPEmphasizedLockedDataTotalCell" xfId="38" xr:uid="{E8B0CD34-8FD6-42B8-8CE6-232B6DBD931B}"/>
    <cellStyle name="SAPEmphasizedReadonlyDataCell" xfId="35" xr:uid="{368B3818-C27E-4A8E-8335-FD01CEED3B85}"/>
    <cellStyle name="SAPEmphasizedReadonlyDataTotalCell" xfId="36" xr:uid="{A5625720-F0D7-4FCB-8B62-3550E943AC6F}"/>
    <cellStyle name="SAPEmphasizedTotal" xfId="32" xr:uid="{6FB97576-4692-44DD-A1D8-665DA3C51FE4}"/>
    <cellStyle name="SAPError" xfId="29" xr:uid="{C79E3269-70AE-4491-9E69-3545E9545F92}"/>
    <cellStyle name="SAPExceptionLevel1" xfId="18" xr:uid="{535AEBAC-83A3-4B38-8912-014451E570B3}"/>
    <cellStyle name="SAPExceptionLevel2" xfId="19" xr:uid="{CD02ABD6-504C-4843-BDF9-72287D0290D1}"/>
    <cellStyle name="SAPExceptionLevel3" xfId="20" xr:uid="{D192D954-9D50-495B-912B-9BA42D2C22BE}"/>
    <cellStyle name="SAPExceptionLevel4" xfId="21" xr:uid="{2DD47D75-EFCF-4EE6-9F9B-05E05BA4CB99}"/>
    <cellStyle name="SAPExceptionLevel5" xfId="22" xr:uid="{0979A3EF-10DB-4E3D-ADB0-6A648A472BF9}"/>
    <cellStyle name="SAPExceptionLevel6" xfId="23" xr:uid="{9D81C98A-7CD5-4F81-9ACC-7BB69B6FA766}"/>
    <cellStyle name="SAPExceptionLevel7" xfId="24" xr:uid="{1505CA01-BE71-4CBE-AAEF-8B19AD3A4D17}"/>
    <cellStyle name="SAPExceptionLevel8" xfId="25" xr:uid="{5A6A75CB-E180-40EC-A015-7521309D336D}"/>
    <cellStyle name="SAPExceptionLevel9" xfId="26" xr:uid="{226D1C74-097E-4830-A054-F11014C62502}"/>
    <cellStyle name="SAPFormula" xfId="39" xr:uid="{583A639D-6DDD-4EC8-BC8E-427EF1AC556C}"/>
    <cellStyle name="SAPGroupingFillCell" xfId="11" xr:uid="{BA0222E3-109A-4778-9223-FB20E4C35481}"/>
    <cellStyle name="SAPHierarchyCell0" xfId="6" xr:uid="{6087F67E-6F04-42DD-BAAA-163809C53363}"/>
    <cellStyle name="SAPLockedDataCell" xfId="14" xr:uid="{E00C3811-BE72-4868-9CB8-41BE7B3D2D36}"/>
    <cellStyle name="SAPLockedDataTotalCell" xfId="17" xr:uid="{4D415AD6-C615-4595-BFF9-4A7B4AD4B436}"/>
    <cellStyle name="SAPMemberCell" xfId="7" xr:uid="{03D2EE3B-4019-4F08-946E-C115D3BE856B}"/>
    <cellStyle name="SAPMemberTotalCell" xfId="8" xr:uid="{2AF2B81D-0FC5-4F05-91E9-ECF2FDFF7BD9}"/>
    <cellStyle name="SAPMessageText" xfId="30" xr:uid="{1962E546-0554-4ECB-9090-F82E81485B9E}"/>
    <cellStyle name="SAPReadonlyDataCell" xfId="13" xr:uid="{FBBAC832-5B6B-4A3A-A0BD-2F61C0DF52B9}"/>
    <cellStyle name="SAPReadonlyDataTotalCell" xfId="16" xr:uid="{28434541-A797-4D34-9E33-D0597B434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1E02-54BA-4F07-BA30-29674E977071}">
  <dimension ref="A1:F67"/>
  <sheetViews>
    <sheetView tabSelected="1" workbookViewId="0">
      <selection sqref="A1:A2"/>
    </sheetView>
  </sheetViews>
  <sheetFormatPr defaultRowHeight="15" x14ac:dyDescent="0.25"/>
  <cols>
    <col min="1" max="1" width="22.42578125" style="2" bestFit="1" customWidth="1"/>
    <col min="2" max="3" width="15.28515625" customWidth="1"/>
    <col min="5" max="6" width="11.5703125" bestFit="1" customWidth="1"/>
  </cols>
  <sheetData>
    <row r="1" spans="1:3" x14ac:dyDescent="0.25">
      <c r="A1" s="16" t="s">
        <v>27</v>
      </c>
    </row>
    <row r="2" spans="1:3" x14ac:dyDescent="0.25">
      <c r="A2" s="16" t="s">
        <v>26</v>
      </c>
    </row>
    <row r="4" spans="1:3" s="2" customFormat="1" x14ac:dyDescent="0.25">
      <c r="A4" s="1" t="s">
        <v>23</v>
      </c>
    </row>
    <row r="5" spans="1:3" s="2" customFormat="1" x14ac:dyDescent="0.25">
      <c r="A5" s="3"/>
    </row>
    <row r="6" spans="1:3" s="2" customFormat="1" x14ac:dyDescent="0.25">
      <c r="B6" s="4">
        <v>2022</v>
      </c>
      <c r="C6" s="4">
        <v>2023</v>
      </c>
    </row>
    <row r="7" spans="1:3" s="2" customFormat="1" x14ac:dyDescent="0.25">
      <c r="A7" s="5" t="s">
        <v>0</v>
      </c>
      <c r="B7" s="6"/>
      <c r="C7" s="6"/>
    </row>
    <row r="8" spans="1:3" x14ac:dyDescent="0.25">
      <c r="A8" s="15" t="s">
        <v>1</v>
      </c>
      <c r="B8" s="7">
        <v>30619.986495433968</v>
      </c>
      <c r="C8" s="7">
        <v>30877.674337461427</v>
      </c>
    </row>
    <row r="9" spans="1:3" x14ac:dyDescent="0.25">
      <c r="A9" s="8" t="s">
        <v>2</v>
      </c>
      <c r="B9" s="7">
        <v>76256.585710112355</v>
      </c>
      <c r="C9" s="7">
        <v>76898.336320124916</v>
      </c>
    </row>
    <row r="10" spans="1:3" x14ac:dyDescent="0.25">
      <c r="A10" s="8" t="s">
        <v>3</v>
      </c>
      <c r="B10" s="7">
        <v>1346.4086717276439</v>
      </c>
      <c r="C10" s="7">
        <v>1349.3173087500577</v>
      </c>
    </row>
    <row r="11" spans="1:3" x14ac:dyDescent="0.25">
      <c r="A11" s="8"/>
      <c r="B11" s="7"/>
      <c r="C11" s="7"/>
    </row>
    <row r="12" spans="1:3" x14ac:dyDescent="0.25">
      <c r="A12" s="8" t="s">
        <v>4</v>
      </c>
      <c r="B12" s="7">
        <v>4213.3957947796325</v>
      </c>
      <c r="C12" s="7">
        <v>4289.1782741573452</v>
      </c>
    </row>
    <row r="13" spans="1:3" x14ac:dyDescent="0.25">
      <c r="A13" s="8" t="s">
        <v>5</v>
      </c>
      <c r="B13" s="7">
        <v>1461.625262577063</v>
      </c>
      <c r="C13" s="7">
        <v>1500.4493009377977</v>
      </c>
    </row>
    <row r="14" spans="1:3" x14ac:dyDescent="0.25">
      <c r="A14" s="8" t="s">
        <v>6</v>
      </c>
      <c r="B14" s="7">
        <v>973.50040444820831</v>
      </c>
      <c r="C14" s="7">
        <v>917.88777629230935</v>
      </c>
    </row>
    <row r="15" spans="1:3" x14ac:dyDescent="0.25">
      <c r="A15" s="8" t="s">
        <v>7</v>
      </c>
      <c r="B15" s="7">
        <v>1221.0399171649142</v>
      </c>
      <c r="C15" s="7">
        <v>1181.9719222993742</v>
      </c>
    </row>
    <row r="16" spans="1:3" x14ac:dyDescent="0.25">
      <c r="A16" s="8" t="s">
        <v>8</v>
      </c>
      <c r="B16" s="7">
        <v>82</v>
      </c>
      <c r="C16" s="7">
        <v>82</v>
      </c>
    </row>
    <row r="17" spans="1:3" x14ac:dyDescent="0.25">
      <c r="A17" s="8" t="s">
        <v>9</v>
      </c>
      <c r="B17" s="7">
        <v>278.97136347020415</v>
      </c>
      <c r="C17" s="7">
        <v>277.61919732141791</v>
      </c>
    </row>
    <row r="18" spans="1:3" x14ac:dyDescent="0.25">
      <c r="A18" s="8" t="s">
        <v>10</v>
      </c>
      <c r="B18" s="7">
        <v>1</v>
      </c>
      <c r="C18" s="7">
        <v>1</v>
      </c>
    </row>
    <row r="19" spans="1:3" x14ac:dyDescent="0.25">
      <c r="A19" s="8"/>
      <c r="B19" s="7"/>
      <c r="C19" s="7"/>
    </row>
    <row r="20" spans="1:3" x14ac:dyDescent="0.25">
      <c r="A20" s="8" t="s">
        <v>11</v>
      </c>
      <c r="B20" s="7">
        <v>11.107766908482207</v>
      </c>
      <c r="C20" s="7">
        <v>11.076028461261942</v>
      </c>
    </row>
    <row r="21" spans="1:3" x14ac:dyDescent="0.25">
      <c r="A21" s="8" t="s">
        <v>12</v>
      </c>
      <c r="B21" s="7">
        <v>87.132183308413914</v>
      </c>
      <c r="C21" s="7">
        <v>87.071575849678553</v>
      </c>
    </row>
    <row r="22" spans="1:3" x14ac:dyDescent="0.25">
      <c r="A22" s="8" t="s">
        <v>13</v>
      </c>
      <c r="B22" s="7">
        <v>0</v>
      </c>
      <c r="C22" s="7">
        <v>0</v>
      </c>
    </row>
    <row r="23" spans="1:3" x14ac:dyDescent="0.25">
      <c r="A23" s="8" t="s">
        <v>14</v>
      </c>
      <c r="B23" s="7">
        <v>9</v>
      </c>
      <c r="C23" s="7">
        <v>9</v>
      </c>
    </row>
    <row r="24" spans="1:3" x14ac:dyDescent="0.25">
      <c r="A24" s="8" t="s">
        <v>15</v>
      </c>
      <c r="B24" s="7">
        <v>0</v>
      </c>
      <c r="C24" s="7">
        <v>0</v>
      </c>
    </row>
    <row r="25" spans="1:3" x14ac:dyDescent="0.25">
      <c r="A25" s="8" t="s">
        <v>16</v>
      </c>
      <c r="B25" s="7">
        <v>0</v>
      </c>
      <c r="C25" s="7">
        <v>0</v>
      </c>
    </row>
    <row r="26" spans="1:3" x14ac:dyDescent="0.25">
      <c r="A26" s="8"/>
      <c r="B26" s="7"/>
      <c r="C26" s="7"/>
    </row>
    <row r="27" spans="1:3" x14ac:dyDescent="0.25">
      <c r="A27" s="8" t="s">
        <v>17</v>
      </c>
      <c r="B27" s="7">
        <v>2</v>
      </c>
      <c r="C27" s="7">
        <v>2</v>
      </c>
    </row>
    <row r="28" spans="1:3" x14ac:dyDescent="0.25">
      <c r="A28" s="9" t="s">
        <v>18</v>
      </c>
      <c r="B28" s="7">
        <v>0</v>
      </c>
      <c r="C28" s="7">
        <v>0</v>
      </c>
    </row>
    <row r="29" spans="1:3" x14ac:dyDescent="0.25">
      <c r="A29" s="9" t="s">
        <v>24</v>
      </c>
      <c r="B29" s="7">
        <v>35</v>
      </c>
      <c r="C29" s="7">
        <v>35</v>
      </c>
    </row>
    <row r="30" spans="1:3" x14ac:dyDescent="0.25">
      <c r="A30" s="9" t="s">
        <v>25</v>
      </c>
      <c r="B30" s="7">
        <v>12</v>
      </c>
      <c r="C30" s="7">
        <v>12</v>
      </c>
    </row>
    <row r="31" spans="1:3" x14ac:dyDescent="0.25">
      <c r="A31" s="9" t="s">
        <v>19</v>
      </c>
      <c r="B31" s="7">
        <v>2.6374656619016328</v>
      </c>
      <c r="C31" s="7">
        <v>2.6389817030893057</v>
      </c>
    </row>
    <row r="32" spans="1:3" x14ac:dyDescent="0.25">
      <c r="A32" s="8"/>
      <c r="B32" s="7"/>
      <c r="C32" s="7"/>
    </row>
    <row r="33" spans="1:3" x14ac:dyDescent="0.25">
      <c r="A33" s="8" t="s">
        <v>20</v>
      </c>
      <c r="B33" s="7">
        <f>SUM(B8:B31)</f>
        <v>116613.39103559277</v>
      </c>
      <c r="C33" s="7">
        <f>SUM(C8:C31)</f>
        <v>117534.22102335867</v>
      </c>
    </row>
    <row r="34" spans="1:3" x14ac:dyDescent="0.25">
      <c r="A34" s="8"/>
      <c r="B34" s="7"/>
      <c r="C34" s="7"/>
    </row>
    <row r="35" spans="1:3" x14ac:dyDescent="0.25">
      <c r="A35" s="10" t="s">
        <v>21</v>
      </c>
      <c r="B35" s="11"/>
      <c r="C35" s="11"/>
    </row>
    <row r="36" spans="1:3" x14ac:dyDescent="0.25">
      <c r="A36" s="8" t="s">
        <v>1</v>
      </c>
      <c r="B36" s="7">
        <v>2591849.4357639616</v>
      </c>
      <c r="C36" s="7">
        <v>2637476.9975872147</v>
      </c>
    </row>
    <row r="37" spans="1:3" x14ac:dyDescent="0.25">
      <c r="A37" s="8" t="s">
        <v>2</v>
      </c>
      <c r="B37" s="7">
        <v>13524992.368251277</v>
      </c>
      <c r="C37" s="7">
        <v>13783570.547909398</v>
      </c>
    </row>
    <row r="38" spans="1:3" x14ac:dyDescent="0.25">
      <c r="A38" s="8" t="s">
        <v>3</v>
      </c>
      <c r="B38" s="7">
        <v>1207119.2465014649</v>
      </c>
      <c r="C38" s="7">
        <v>1207119.2465014646</v>
      </c>
    </row>
    <row r="39" spans="1:3" x14ac:dyDescent="0.25">
      <c r="A39" s="8"/>
      <c r="B39" s="7"/>
      <c r="C39" s="7"/>
    </row>
    <row r="40" spans="1:3" x14ac:dyDescent="0.25">
      <c r="A40" s="8" t="s">
        <v>4</v>
      </c>
      <c r="B40" s="7">
        <v>8575745.0133154895</v>
      </c>
      <c r="C40" s="7">
        <v>8659453.9384711478</v>
      </c>
    </row>
    <row r="41" spans="1:3" x14ac:dyDescent="0.25">
      <c r="A41" s="8" t="s">
        <v>5</v>
      </c>
      <c r="B41" s="7">
        <v>5265878.2253307402</v>
      </c>
      <c r="C41" s="7">
        <v>5285174.635434933</v>
      </c>
    </row>
    <row r="42" spans="1:3" x14ac:dyDescent="0.25">
      <c r="A42" s="8" t="s">
        <v>6</v>
      </c>
      <c r="B42" s="7">
        <v>10604414.540667061</v>
      </c>
      <c r="C42" s="7">
        <v>10698920.301312901</v>
      </c>
    </row>
    <row r="43" spans="1:3" x14ac:dyDescent="0.25">
      <c r="A43" s="8" t="s">
        <v>7</v>
      </c>
      <c r="B43" s="7">
        <v>14920856.779439742</v>
      </c>
      <c r="C43" s="7">
        <v>14842567.624077508</v>
      </c>
    </row>
    <row r="44" spans="1:3" x14ac:dyDescent="0.25">
      <c r="A44" s="8" t="s">
        <v>8</v>
      </c>
      <c r="B44" s="7">
        <v>3814568.7321918304</v>
      </c>
      <c r="C44" s="7">
        <v>3789595.3568509044</v>
      </c>
    </row>
    <row r="45" spans="1:3" x14ac:dyDescent="0.25">
      <c r="A45" s="8" t="s">
        <v>9</v>
      </c>
      <c r="B45" s="7">
        <v>9684614.3307156414</v>
      </c>
      <c r="C45" s="7">
        <v>9663963.8127049133</v>
      </c>
    </row>
    <row r="46" spans="1:3" x14ac:dyDescent="0.25">
      <c r="B46" s="7"/>
      <c r="C46" s="7"/>
    </row>
    <row r="47" spans="1:3" x14ac:dyDescent="0.25">
      <c r="A47" s="8" t="s">
        <v>10</v>
      </c>
      <c r="B47" s="7">
        <v>18176.983979607343</v>
      </c>
      <c r="C47" s="7">
        <v>18176.983979607343</v>
      </c>
    </row>
    <row r="48" spans="1:3" x14ac:dyDescent="0.25">
      <c r="A48" s="8"/>
      <c r="B48" s="7"/>
      <c r="C48" s="7"/>
    </row>
    <row r="49" spans="1:6" x14ac:dyDescent="0.25">
      <c r="A49" s="8" t="s">
        <v>11</v>
      </c>
      <c r="B49" s="7">
        <v>2038246.9382403439</v>
      </c>
      <c r="C49" s="7">
        <v>2046153.2377801603</v>
      </c>
    </row>
    <row r="50" spans="1:6" x14ac:dyDescent="0.25">
      <c r="A50" s="8" t="s">
        <v>12</v>
      </c>
      <c r="B50" s="7">
        <v>32047533.2490106</v>
      </c>
      <c r="C50" s="7">
        <v>32047533.2490106</v>
      </c>
    </row>
    <row r="51" spans="1:6" x14ac:dyDescent="0.25">
      <c r="A51" s="8" t="s">
        <v>13</v>
      </c>
      <c r="B51" s="7">
        <v>0</v>
      </c>
      <c r="C51" s="7">
        <v>0</v>
      </c>
    </row>
    <row r="52" spans="1:6" x14ac:dyDescent="0.25">
      <c r="A52" s="8" t="s">
        <v>14</v>
      </c>
      <c r="B52" s="7">
        <v>17949558.286550447</v>
      </c>
      <c r="C52" s="7">
        <v>17949558.286550447</v>
      </c>
    </row>
    <row r="53" spans="1:6" x14ac:dyDescent="0.25">
      <c r="A53" s="8" t="s">
        <v>15</v>
      </c>
      <c r="B53" s="7">
        <v>0</v>
      </c>
      <c r="C53" s="7">
        <v>0</v>
      </c>
    </row>
    <row r="54" spans="1:6" x14ac:dyDescent="0.25">
      <c r="A54" s="8" t="s">
        <v>16</v>
      </c>
      <c r="B54" s="7">
        <v>0</v>
      </c>
      <c r="C54" s="7">
        <v>0</v>
      </c>
    </row>
    <row r="55" spans="1:6" x14ac:dyDescent="0.25">
      <c r="A55" s="8"/>
      <c r="B55" s="7"/>
      <c r="C55" s="7"/>
    </row>
    <row r="56" spans="1:6" x14ac:dyDescent="0.25">
      <c r="A56" s="8" t="s">
        <v>17</v>
      </c>
      <c r="B56" s="7">
        <v>46911009.958756186</v>
      </c>
      <c r="C56" s="7">
        <v>46704746.973563381</v>
      </c>
      <c r="E56" s="13"/>
      <c r="F56" s="13"/>
    </row>
    <row r="57" spans="1:6" x14ac:dyDescent="0.25">
      <c r="A57" s="8" t="s">
        <v>24</v>
      </c>
      <c r="B57" s="7">
        <v>16885.000000000004</v>
      </c>
      <c r="C57" s="7">
        <v>16885.000000000004</v>
      </c>
    </row>
    <row r="58" spans="1:6" x14ac:dyDescent="0.25">
      <c r="A58" s="8" t="s">
        <v>25</v>
      </c>
      <c r="B58" s="7">
        <v>340.95000000000005</v>
      </c>
      <c r="C58" s="7">
        <v>340.95000000000005</v>
      </c>
    </row>
    <row r="59" spans="1:6" x14ac:dyDescent="0.25">
      <c r="A59" s="9" t="s">
        <v>18</v>
      </c>
      <c r="B59" s="7">
        <v>0</v>
      </c>
      <c r="C59" s="7">
        <v>0</v>
      </c>
    </row>
    <row r="60" spans="1:6" x14ac:dyDescent="0.25">
      <c r="A60" s="9" t="s">
        <v>19</v>
      </c>
      <c r="B60" s="7">
        <v>4250847.906798372</v>
      </c>
      <c r="C60" s="7">
        <v>4296363.5647165803</v>
      </c>
    </row>
    <row r="61" spans="1:6" x14ac:dyDescent="0.25">
      <c r="A61" s="8"/>
      <c r="B61" s="7"/>
      <c r="C61" s="7"/>
    </row>
    <row r="62" spans="1:6" x14ac:dyDescent="0.25">
      <c r="A62" s="8" t="s">
        <v>22</v>
      </c>
      <c r="B62" s="7">
        <f>SUM(B36:B60)</f>
        <v>173422637.94551274</v>
      </c>
      <c r="C62" s="7">
        <f>SUM(C36:C60)</f>
        <v>173647600.70645115</v>
      </c>
    </row>
    <row r="63" spans="1:6" x14ac:dyDescent="0.25">
      <c r="A63" s="8"/>
      <c r="B63" s="7"/>
      <c r="C63" s="7"/>
    </row>
    <row r="64" spans="1:6" x14ac:dyDescent="0.25">
      <c r="A64" s="12"/>
      <c r="B64" s="13"/>
      <c r="C64" s="13"/>
    </row>
    <row r="65" spans="2:3" x14ac:dyDescent="0.25">
      <c r="B65" s="14"/>
      <c r="C65" s="14"/>
    </row>
    <row r="67" spans="2:3" x14ac:dyDescent="0.25">
      <c r="B67" s="13"/>
      <c r="C6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2022-08-21T01:21:38Z</dcterms:created>
  <dcterms:modified xsi:type="dcterms:W3CDTF">2022-08-21T01:21:43Z</dcterms:modified>
</cp:coreProperties>
</file>