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I:\2023\20230023\Hearing Preparation Guide\Case Centers Staff Hearing Exhibits\Exhibit 114\"/>
    </mc:Choice>
  </mc:AlternateContent>
  <bookViews>
    <workbookView xWindow="32760" yWindow="32760" windowWidth="21636" windowHeight="4908" tabRatio="853"/>
  </bookViews>
  <sheets>
    <sheet name="Total" sheetId="269" r:id="rId1"/>
    <sheet name="Div1" sheetId="212" r:id="rId2"/>
    <sheet name="Div2" sheetId="213" r:id="rId3"/>
    <sheet name="Div3" sheetId="224" r:id="rId4"/>
    <sheet name="Div4" sheetId="235" r:id="rId5"/>
    <sheet name="Div5" sheetId="247" r:id="rId6"/>
    <sheet name="Div6" sheetId="234" r:id="rId7"/>
    <sheet name="Div8" sheetId="248" r:id="rId8"/>
    <sheet name="Div9" sheetId="236" r:id="rId9"/>
    <sheet name="Div10" sheetId="249" r:id="rId10"/>
    <sheet name="Div11" sheetId="237" r:id="rId11"/>
    <sheet name="Div13" sheetId="250" r:id="rId12"/>
    <sheet name="Div14" sheetId="238" r:id="rId13"/>
    <sheet name="Div15" sheetId="240" r:id="rId14"/>
    <sheet name="Div16" sheetId="252" r:id="rId15"/>
  </sheets>
  <calcPr calcId="977461"/>
</workbook>
</file>

<file path=xl/calcChain.xml><?xml version="1.0" encoding="utf-8"?>
<calcChain xmlns="http://schemas.openxmlformats.org/spreadsheetml/2006/main">
  <c r="L63" i="269" l="1"/>
  <c r="L64" i="269"/>
  <c r="L65" i="269"/>
  <c r="L66" i="269"/>
  <c r="L67" i="269"/>
  <c r="L68" i="269"/>
  <c r="L69" i="269"/>
  <c r="L70" i="269"/>
  <c r="L71" i="269"/>
  <c r="L72" i="269"/>
  <c r="L73" i="269"/>
  <c r="L62" i="269"/>
  <c r="J169" i="213"/>
  <c r="I169" i="213"/>
  <c r="J168" i="213"/>
  <c r="I168" i="213"/>
  <c r="J167" i="213"/>
  <c r="I167" i="213"/>
  <c r="J166" i="213"/>
  <c r="I166" i="213"/>
  <c r="J165" i="213"/>
  <c r="I165" i="213"/>
  <c r="J164" i="213"/>
  <c r="I164" i="213"/>
  <c r="J163" i="213"/>
  <c r="I163" i="213"/>
  <c r="J162" i="213"/>
  <c r="I162" i="213"/>
  <c r="J161" i="213"/>
  <c r="I161" i="213"/>
  <c r="J160" i="213"/>
  <c r="I160" i="213"/>
  <c r="J159" i="213"/>
  <c r="I159" i="213"/>
  <c r="J158" i="213"/>
  <c r="I158" i="213"/>
  <c r="J157" i="213"/>
  <c r="I157" i="213"/>
  <c r="J156" i="213"/>
  <c r="I156" i="213"/>
  <c r="J155" i="213"/>
  <c r="I155" i="213"/>
  <c r="J154" i="213"/>
  <c r="I154" i="213"/>
  <c r="J153" i="213"/>
  <c r="I153" i="213"/>
  <c r="J152" i="213"/>
  <c r="I152" i="213"/>
  <c r="J151" i="213"/>
  <c r="I151" i="213"/>
  <c r="J150" i="213"/>
  <c r="I150" i="213"/>
  <c r="J149" i="213"/>
  <c r="I149" i="213"/>
  <c r="J148" i="213"/>
  <c r="I148" i="213"/>
  <c r="J147" i="213"/>
  <c r="I147" i="213"/>
  <c r="J146" i="213"/>
  <c r="I146" i="213"/>
  <c r="J145" i="213"/>
  <c r="I145" i="213"/>
  <c r="J144" i="213"/>
  <c r="I144" i="213"/>
  <c r="J143" i="213"/>
  <c r="I143" i="213"/>
  <c r="J142" i="213"/>
  <c r="I142" i="213"/>
  <c r="J141" i="213"/>
  <c r="I141" i="213"/>
  <c r="J140" i="213"/>
  <c r="I140" i="213"/>
  <c r="J139" i="213"/>
  <c r="I139" i="213"/>
  <c r="J138" i="213"/>
  <c r="I138" i="213"/>
  <c r="J137" i="213"/>
  <c r="I137" i="213"/>
  <c r="J136" i="213"/>
  <c r="I136" i="213"/>
  <c r="J135" i="213"/>
  <c r="I135" i="213"/>
  <c r="J134" i="213"/>
  <c r="I134" i="213"/>
  <c r="J133" i="213"/>
  <c r="I133" i="213"/>
  <c r="J132" i="213"/>
  <c r="I132" i="213"/>
  <c r="J131" i="213"/>
  <c r="I131" i="213"/>
  <c r="J130" i="213"/>
  <c r="I130" i="213"/>
  <c r="J129" i="213"/>
  <c r="I129" i="213"/>
  <c r="J128" i="213"/>
  <c r="I128" i="213"/>
  <c r="J127" i="213"/>
  <c r="I127" i="213"/>
  <c r="J126" i="213"/>
  <c r="I126" i="213"/>
  <c r="J125" i="213"/>
  <c r="I125" i="213"/>
  <c r="J124" i="213"/>
  <c r="I124" i="213"/>
  <c r="J123" i="213"/>
  <c r="I123" i="213"/>
  <c r="J122" i="213"/>
  <c r="I122" i="213"/>
  <c r="J121" i="213"/>
  <c r="I121" i="213"/>
  <c r="J120" i="213"/>
  <c r="I120" i="213"/>
  <c r="J119" i="213"/>
  <c r="I119" i="213"/>
  <c r="J118" i="213"/>
  <c r="I118" i="213"/>
  <c r="J117" i="213"/>
  <c r="I117" i="213"/>
  <c r="J116" i="213"/>
  <c r="I116" i="213"/>
  <c r="J115" i="213"/>
  <c r="I115" i="213"/>
  <c r="J114" i="213"/>
  <c r="I114" i="213"/>
  <c r="J113" i="213"/>
  <c r="I113" i="213"/>
  <c r="J112" i="213"/>
  <c r="I112" i="213"/>
  <c r="J111" i="213"/>
  <c r="I111" i="213"/>
  <c r="J110" i="213"/>
  <c r="I110" i="213"/>
  <c r="J109" i="213"/>
  <c r="I109" i="213"/>
  <c r="J108" i="213"/>
  <c r="I108" i="213"/>
  <c r="J107" i="213"/>
  <c r="I107" i="213"/>
  <c r="J106" i="213"/>
  <c r="I106" i="213"/>
  <c r="J105" i="213"/>
  <c r="I105" i="213"/>
  <c r="J104" i="213"/>
  <c r="I104" i="213"/>
  <c r="J103" i="213"/>
  <c r="I103" i="213"/>
  <c r="J102" i="213"/>
  <c r="I102" i="213"/>
  <c r="J101" i="213"/>
  <c r="I101" i="213"/>
  <c r="J100" i="213"/>
  <c r="I100" i="213"/>
  <c r="J99" i="213"/>
  <c r="I99" i="213"/>
  <c r="J98" i="213"/>
  <c r="I98" i="213"/>
  <c r="J97" i="213"/>
  <c r="I97" i="213"/>
  <c r="J96" i="213"/>
  <c r="I96" i="213"/>
  <c r="J95" i="213"/>
  <c r="I95" i="213"/>
  <c r="J94" i="213"/>
  <c r="I94" i="213"/>
  <c r="J93" i="213"/>
  <c r="I93" i="213"/>
  <c r="J92" i="213"/>
  <c r="I92" i="213"/>
  <c r="J91" i="213"/>
  <c r="I91" i="213"/>
  <c r="J90" i="213"/>
  <c r="I90" i="213"/>
  <c r="J89" i="213"/>
  <c r="I89" i="213"/>
  <c r="J88" i="213"/>
  <c r="I88" i="213"/>
  <c r="J87" i="213"/>
  <c r="I87" i="213"/>
  <c r="J86" i="213"/>
  <c r="I86" i="213"/>
  <c r="J85" i="213"/>
  <c r="I85" i="213"/>
  <c r="J84" i="213"/>
  <c r="I84" i="213"/>
  <c r="J83" i="213"/>
  <c r="I83" i="213"/>
  <c r="J82" i="213"/>
  <c r="I82" i="213"/>
  <c r="J81" i="213"/>
  <c r="I81" i="213"/>
  <c r="J80" i="213"/>
  <c r="I80" i="213"/>
  <c r="J79" i="213"/>
  <c r="I79" i="213"/>
  <c r="J78" i="213"/>
  <c r="I78" i="213"/>
  <c r="J77" i="213"/>
  <c r="I77" i="213"/>
  <c r="J76" i="213"/>
  <c r="I76" i="213"/>
  <c r="J75" i="213"/>
  <c r="I75" i="213"/>
  <c r="J74" i="213"/>
  <c r="I74" i="213"/>
  <c r="J73" i="213"/>
  <c r="I73" i="213"/>
  <c r="J72" i="213"/>
  <c r="I72" i="213"/>
  <c r="J71" i="213"/>
  <c r="I71" i="213"/>
  <c r="J70" i="213"/>
  <c r="I70" i="213"/>
  <c r="J69" i="213"/>
  <c r="I69" i="213"/>
  <c r="J68" i="213"/>
  <c r="I68" i="213"/>
  <c r="J67" i="213"/>
  <c r="I67" i="213"/>
  <c r="J66" i="213"/>
  <c r="I66" i="213"/>
  <c r="J65" i="213"/>
  <c r="I65" i="213"/>
  <c r="J64" i="213"/>
  <c r="I64" i="213"/>
  <c r="J63" i="213"/>
  <c r="I63" i="213"/>
  <c r="J62" i="213"/>
  <c r="I62" i="213"/>
  <c r="J61" i="213"/>
  <c r="I61" i="213"/>
  <c r="J60" i="213"/>
  <c r="I60" i="213"/>
  <c r="J59" i="213"/>
  <c r="I59" i="213"/>
  <c r="J58" i="213"/>
  <c r="I58" i="213"/>
  <c r="J57" i="213"/>
  <c r="I57" i="213"/>
  <c r="J56" i="213"/>
  <c r="I56" i="213"/>
  <c r="J55" i="213"/>
  <c r="I55" i="213"/>
  <c r="J54" i="213"/>
  <c r="I54" i="213"/>
  <c r="J53" i="213"/>
  <c r="I53" i="213"/>
  <c r="J52" i="213"/>
  <c r="I52" i="213"/>
  <c r="J51" i="213"/>
  <c r="I51" i="213"/>
  <c r="J50" i="213"/>
  <c r="I50" i="213"/>
  <c r="J49" i="213"/>
  <c r="I49" i="213"/>
  <c r="J48" i="213"/>
  <c r="I48" i="213"/>
  <c r="J47" i="213"/>
  <c r="I47" i="213"/>
  <c r="J46" i="213"/>
  <c r="I46" i="213"/>
  <c r="J45" i="213"/>
  <c r="I45" i="213"/>
  <c r="J44" i="213"/>
  <c r="I44" i="213"/>
  <c r="J43" i="213"/>
  <c r="I43" i="213"/>
  <c r="J42" i="213"/>
  <c r="I42" i="213"/>
  <c r="J41" i="213"/>
  <c r="I41" i="213"/>
  <c r="J40" i="213"/>
  <c r="I40" i="213"/>
  <c r="J39" i="213"/>
  <c r="I39" i="213"/>
  <c r="J38" i="213"/>
  <c r="I38" i="213"/>
  <c r="J37" i="213"/>
  <c r="I37" i="213"/>
  <c r="J36" i="213"/>
  <c r="I36" i="213"/>
  <c r="J35" i="213"/>
  <c r="I35" i="213"/>
  <c r="J34" i="213"/>
  <c r="I34" i="213"/>
  <c r="J33" i="213"/>
  <c r="I33" i="213"/>
  <c r="J32" i="213"/>
  <c r="I32" i="213"/>
  <c r="J31" i="213"/>
  <c r="I31" i="213"/>
  <c r="J30" i="213"/>
  <c r="I30" i="213"/>
  <c r="J29" i="213"/>
  <c r="I29" i="213"/>
  <c r="J28" i="213"/>
  <c r="I28" i="213"/>
  <c r="J27" i="213"/>
  <c r="I27" i="213"/>
  <c r="J26" i="213"/>
  <c r="I26" i="213"/>
  <c r="J25" i="213"/>
  <c r="I25" i="213"/>
  <c r="J24" i="213"/>
  <c r="I24" i="213"/>
  <c r="J23" i="213"/>
  <c r="I23" i="213"/>
  <c r="J22" i="213"/>
  <c r="I22" i="213"/>
  <c r="J21" i="213"/>
  <c r="I21" i="213"/>
  <c r="J20" i="213"/>
  <c r="I20" i="213"/>
  <c r="J19" i="213"/>
  <c r="I19" i="213"/>
  <c r="J18" i="213"/>
  <c r="I18" i="213"/>
  <c r="J17" i="213"/>
  <c r="I17" i="213"/>
  <c r="J16" i="213"/>
  <c r="I16" i="213"/>
  <c r="J15" i="213"/>
  <c r="I15" i="213"/>
  <c r="J14" i="213"/>
  <c r="I14" i="213"/>
  <c r="J13" i="213"/>
  <c r="I13" i="213"/>
  <c r="J12" i="213"/>
  <c r="I12" i="213"/>
  <c r="J11" i="213"/>
  <c r="I11" i="213"/>
  <c r="J10" i="213"/>
  <c r="I10" i="213"/>
  <c r="J9" i="213"/>
  <c r="I9" i="213"/>
  <c r="J8" i="213"/>
  <c r="I8" i="213"/>
  <c r="J7" i="213"/>
  <c r="I7" i="213"/>
  <c r="J6" i="213"/>
  <c r="I6" i="213"/>
  <c r="J5" i="213"/>
  <c r="I5" i="213"/>
  <c r="J4" i="213"/>
  <c r="I4" i="213"/>
  <c r="J3" i="213"/>
  <c r="I3" i="213"/>
  <c r="J2" i="213"/>
  <c r="I2" i="213"/>
  <c r="J169" i="235"/>
  <c r="I169" i="235"/>
  <c r="J168" i="235"/>
  <c r="I168" i="235"/>
  <c r="J167" i="235"/>
  <c r="I167" i="235"/>
  <c r="J166" i="235"/>
  <c r="I166" i="235"/>
  <c r="J165" i="235"/>
  <c r="I165" i="235"/>
  <c r="J164" i="235"/>
  <c r="I164" i="235"/>
  <c r="J163" i="235"/>
  <c r="I163" i="235"/>
  <c r="J162" i="235"/>
  <c r="I162" i="235"/>
  <c r="J161" i="235"/>
  <c r="I161" i="235"/>
  <c r="J160" i="235"/>
  <c r="I160" i="235"/>
  <c r="J159" i="235"/>
  <c r="I159" i="235"/>
  <c r="J158" i="235"/>
  <c r="I158" i="235"/>
  <c r="J157" i="235"/>
  <c r="I157" i="235"/>
  <c r="J156" i="235"/>
  <c r="I156" i="235"/>
  <c r="J155" i="235"/>
  <c r="I155" i="235"/>
  <c r="J154" i="235"/>
  <c r="I154" i="235"/>
  <c r="J153" i="235"/>
  <c r="I153" i="235"/>
  <c r="J152" i="235"/>
  <c r="I152" i="235"/>
  <c r="J151" i="235"/>
  <c r="I151" i="235"/>
  <c r="J150" i="235"/>
  <c r="I150" i="235"/>
  <c r="J149" i="235"/>
  <c r="I149" i="235"/>
  <c r="J148" i="235"/>
  <c r="I148" i="235"/>
  <c r="J147" i="235"/>
  <c r="I147" i="235"/>
  <c r="J146" i="235"/>
  <c r="I146" i="235"/>
  <c r="J145" i="235"/>
  <c r="I145" i="235"/>
  <c r="J144" i="235"/>
  <c r="I144" i="235"/>
  <c r="J143" i="235"/>
  <c r="I143" i="235"/>
  <c r="J142" i="235"/>
  <c r="I142" i="235"/>
  <c r="J141" i="235"/>
  <c r="I141" i="235"/>
  <c r="J140" i="235"/>
  <c r="I140" i="235"/>
  <c r="J139" i="235"/>
  <c r="I139" i="235"/>
  <c r="J138" i="235"/>
  <c r="I138" i="235"/>
  <c r="J137" i="235"/>
  <c r="I137" i="235"/>
  <c r="J136" i="235"/>
  <c r="I136" i="235"/>
  <c r="J135" i="235"/>
  <c r="I135" i="235"/>
  <c r="J134" i="235"/>
  <c r="I134" i="235"/>
  <c r="J133" i="235"/>
  <c r="I133" i="235"/>
  <c r="J132" i="235"/>
  <c r="I132" i="235"/>
  <c r="J131" i="235"/>
  <c r="I131" i="235"/>
  <c r="J130" i="235"/>
  <c r="I130" i="235"/>
  <c r="J129" i="235"/>
  <c r="I129" i="235"/>
  <c r="J128" i="235"/>
  <c r="I128" i="235"/>
  <c r="J127" i="235"/>
  <c r="I127" i="235"/>
  <c r="J126" i="235"/>
  <c r="I126" i="235"/>
  <c r="J125" i="235"/>
  <c r="I125" i="235"/>
  <c r="J124" i="235"/>
  <c r="I124" i="235"/>
  <c r="J123" i="235"/>
  <c r="I123" i="235"/>
  <c r="J122" i="235"/>
  <c r="I122" i="235"/>
  <c r="J121" i="235"/>
  <c r="I121" i="235"/>
  <c r="J120" i="235"/>
  <c r="I120" i="235"/>
  <c r="J119" i="235"/>
  <c r="I119" i="235"/>
  <c r="J118" i="235"/>
  <c r="I118" i="235"/>
  <c r="J117" i="235"/>
  <c r="I117" i="235"/>
  <c r="J116" i="235"/>
  <c r="I116" i="235"/>
  <c r="J115" i="235"/>
  <c r="I115" i="235"/>
  <c r="J114" i="235"/>
  <c r="I114" i="235"/>
  <c r="J113" i="235"/>
  <c r="I113" i="235"/>
  <c r="J112" i="235"/>
  <c r="I112" i="235"/>
  <c r="J111" i="235"/>
  <c r="I111" i="235"/>
  <c r="J110" i="235"/>
  <c r="I110" i="235"/>
  <c r="J109" i="235"/>
  <c r="I109" i="235"/>
  <c r="J108" i="235"/>
  <c r="I108" i="235"/>
  <c r="J107" i="235"/>
  <c r="I107" i="235"/>
  <c r="J106" i="235"/>
  <c r="I106" i="235"/>
  <c r="J105" i="235"/>
  <c r="I105" i="235"/>
  <c r="J104" i="235"/>
  <c r="I104" i="235"/>
  <c r="J103" i="235"/>
  <c r="I103" i="235"/>
  <c r="J102" i="235"/>
  <c r="I102" i="235"/>
  <c r="J101" i="235"/>
  <c r="I101" i="235"/>
  <c r="J100" i="235"/>
  <c r="I100" i="235"/>
  <c r="J99" i="235"/>
  <c r="I99" i="235"/>
  <c r="J98" i="235"/>
  <c r="I98" i="235"/>
  <c r="J97" i="235"/>
  <c r="I97" i="235"/>
  <c r="J96" i="235"/>
  <c r="I96" i="235"/>
  <c r="J95" i="235"/>
  <c r="I95" i="235"/>
  <c r="J94" i="235"/>
  <c r="I94" i="235"/>
  <c r="J93" i="235"/>
  <c r="I93" i="235"/>
  <c r="J92" i="235"/>
  <c r="I92" i="235"/>
  <c r="J91" i="235"/>
  <c r="I91" i="235"/>
  <c r="J90" i="235"/>
  <c r="I90" i="235"/>
  <c r="J89" i="235"/>
  <c r="I89" i="235"/>
  <c r="J88" i="235"/>
  <c r="I88" i="235"/>
  <c r="J87" i="235"/>
  <c r="I87" i="235"/>
  <c r="J86" i="235"/>
  <c r="I86" i="235"/>
  <c r="J85" i="235"/>
  <c r="I85" i="235"/>
  <c r="J84" i="235"/>
  <c r="I84" i="235"/>
  <c r="J83" i="235"/>
  <c r="I83" i="235"/>
  <c r="J82" i="235"/>
  <c r="I82" i="235"/>
  <c r="J81" i="235"/>
  <c r="I81" i="235"/>
  <c r="J80" i="235"/>
  <c r="I80" i="235"/>
  <c r="J79" i="235"/>
  <c r="I79" i="235"/>
  <c r="J78" i="235"/>
  <c r="I78" i="235"/>
  <c r="J77" i="235"/>
  <c r="I77" i="235"/>
  <c r="J76" i="235"/>
  <c r="I76" i="235"/>
  <c r="J75" i="235"/>
  <c r="I75" i="235"/>
  <c r="J74" i="235"/>
  <c r="I74" i="235"/>
  <c r="J73" i="235"/>
  <c r="I73" i="235"/>
  <c r="J72" i="235"/>
  <c r="I72" i="235"/>
  <c r="J71" i="235"/>
  <c r="I71" i="235"/>
  <c r="J70" i="235"/>
  <c r="I70" i="235"/>
  <c r="J69" i="235"/>
  <c r="I69" i="235"/>
  <c r="J68" i="235"/>
  <c r="I68" i="235"/>
  <c r="J67" i="235"/>
  <c r="I67" i="235"/>
  <c r="J66" i="235"/>
  <c r="I66" i="235"/>
  <c r="J65" i="235"/>
  <c r="I65" i="235"/>
  <c r="J64" i="235"/>
  <c r="I64" i="235"/>
  <c r="J63" i="235"/>
  <c r="I63" i="235"/>
  <c r="J62" i="235"/>
  <c r="I62" i="235"/>
  <c r="J61" i="235"/>
  <c r="I61" i="235"/>
  <c r="J60" i="235"/>
  <c r="I60" i="235"/>
  <c r="J59" i="235"/>
  <c r="I59" i="235"/>
  <c r="J58" i="235"/>
  <c r="I58" i="235"/>
  <c r="J57" i="235"/>
  <c r="I57" i="235"/>
  <c r="J56" i="235"/>
  <c r="I56" i="235"/>
  <c r="J55" i="235"/>
  <c r="I55" i="235"/>
  <c r="J54" i="235"/>
  <c r="I54" i="235"/>
  <c r="J53" i="235"/>
  <c r="I53" i="235"/>
  <c r="J52" i="235"/>
  <c r="I52" i="235"/>
  <c r="J51" i="235"/>
  <c r="I51" i="235"/>
  <c r="J50" i="235"/>
  <c r="I50" i="235"/>
  <c r="J49" i="235"/>
  <c r="I49" i="235"/>
  <c r="J48" i="235"/>
  <c r="I48" i="235"/>
  <c r="J47" i="235"/>
  <c r="I47" i="235"/>
  <c r="J46" i="235"/>
  <c r="I46" i="235"/>
  <c r="J45" i="235"/>
  <c r="I45" i="235"/>
  <c r="J44" i="235"/>
  <c r="I44" i="235"/>
  <c r="J43" i="235"/>
  <c r="I43" i="235"/>
  <c r="J42" i="235"/>
  <c r="I42" i="235"/>
  <c r="J41" i="235"/>
  <c r="I41" i="235"/>
  <c r="J40" i="235"/>
  <c r="I40" i="235"/>
  <c r="J39" i="235"/>
  <c r="I39" i="235"/>
  <c r="J38" i="235"/>
  <c r="I38" i="235"/>
  <c r="J37" i="235"/>
  <c r="I37" i="235"/>
  <c r="J36" i="235"/>
  <c r="I36" i="235"/>
  <c r="J35" i="235"/>
  <c r="I35" i="235"/>
  <c r="J34" i="235"/>
  <c r="I34" i="235"/>
  <c r="J33" i="235"/>
  <c r="I33" i="235"/>
  <c r="J32" i="235"/>
  <c r="I32" i="235"/>
  <c r="J31" i="235"/>
  <c r="I31" i="235"/>
  <c r="J30" i="235"/>
  <c r="I30" i="235"/>
  <c r="J29" i="235"/>
  <c r="I29" i="235"/>
  <c r="J28" i="235"/>
  <c r="I28" i="235"/>
  <c r="J27" i="235"/>
  <c r="I27" i="235"/>
  <c r="J26" i="235"/>
  <c r="I26" i="235"/>
  <c r="J25" i="235"/>
  <c r="I25" i="235"/>
  <c r="J24" i="235"/>
  <c r="I24" i="235"/>
  <c r="J23" i="235"/>
  <c r="I23" i="235"/>
  <c r="J22" i="235"/>
  <c r="I22" i="235"/>
  <c r="J21" i="235"/>
  <c r="I21" i="235"/>
  <c r="J20" i="235"/>
  <c r="I20" i="235"/>
  <c r="J19" i="235"/>
  <c r="I19" i="235"/>
  <c r="J18" i="235"/>
  <c r="I18" i="235"/>
  <c r="J17" i="235"/>
  <c r="I17" i="235"/>
  <c r="J16" i="235"/>
  <c r="I16" i="235"/>
  <c r="J15" i="235"/>
  <c r="I15" i="235"/>
  <c r="J14" i="235"/>
  <c r="I14" i="235"/>
  <c r="J13" i="235"/>
  <c r="I13" i="235"/>
  <c r="J12" i="235"/>
  <c r="I12" i="235"/>
  <c r="J11" i="235"/>
  <c r="I11" i="235"/>
  <c r="J10" i="235"/>
  <c r="I10" i="235"/>
  <c r="J9" i="235"/>
  <c r="I9" i="235"/>
  <c r="J8" i="235"/>
  <c r="I8" i="235"/>
  <c r="J7" i="235"/>
  <c r="I7" i="235"/>
  <c r="J6" i="235"/>
  <c r="I6" i="235"/>
  <c r="J5" i="235"/>
  <c r="I5" i="235"/>
  <c r="J4" i="235"/>
  <c r="I4" i="235"/>
  <c r="J3" i="235"/>
  <c r="I3" i="235"/>
  <c r="J2" i="235"/>
  <c r="I2" i="235"/>
  <c r="H121" i="269"/>
  <c r="G121" i="269"/>
  <c r="F121" i="269"/>
  <c r="E121" i="269"/>
  <c r="D121" i="269"/>
  <c r="C121" i="269"/>
  <c r="H120" i="269"/>
  <c r="G120" i="269"/>
  <c r="F120" i="269"/>
  <c r="E120" i="269"/>
  <c r="D120" i="269"/>
  <c r="I120" i="269"/>
  <c r="C120" i="269"/>
  <c r="J120" i="269"/>
  <c r="H119" i="269"/>
  <c r="G119" i="269"/>
  <c r="F119" i="269"/>
  <c r="E119" i="269"/>
  <c r="J119" i="269"/>
  <c r="D119" i="269"/>
  <c r="C119" i="269"/>
  <c r="H118" i="269"/>
  <c r="G118" i="269"/>
  <c r="F118" i="269"/>
  <c r="E118" i="269"/>
  <c r="D118" i="269"/>
  <c r="I118" i="269"/>
  <c r="C118" i="269"/>
  <c r="J118" i="269"/>
  <c r="H117" i="269"/>
  <c r="G117" i="269"/>
  <c r="F117" i="269"/>
  <c r="E117" i="269"/>
  <c r="J117" i="269"/>
  <c r="D117" i="269"/>
  <c r="C117" i="269"/>
  <c r="H116" i="269"/>
  <c r="G116" i="269"/>
  <c r="K116" i="269"/>
  <c r="F116" i="269"/>
  <c r="E116" i="269"/>
  <c r="D116" i="269"/>
  <c r="I116" i="269"/>
  <c r="C116" i="269"/>
  <c r="J116" i="269"/>
  <c r="H115" i="269"/>
  <c r="G115" i="269"/>
  <c r="K115" i="269"/>
  <c r="F115" i="269"/>
  <c r="E115" i="269"/>
  <c r="J115" i="269"/>
  <c r="D115" i="269"/>
  <c r="C115" i="269"/>
  <c r="H114" i="269"/>
  <c r="G114" i="269"/>
  <c r="F114" i="269"/>
  <c r="E114" i="269"/>
  <c r="D114" i="269"/>
  <c r="I114" i="269"/>
  <c r="C114" i="269"/>
  <c r="J114" i="269"/>
  <c r="H113" i="269"/>
  <c r="G113" i="269"/>
  <c r="F113" i="269"/>
  <c r="E113" i="269"/>
  <c r="I113" i="269"/>
  <c r="D113" i="269"/>
  <c r="C113" i="269"/>
  <c r="H112" i="269"/>
  <c r="G112" i="269"/>
  <c r="K112" i="269"/>
  <c r="F112" i="269"/>
  <c r="E112" i="269"/>
  <c r="D112" i="269"/>
  <c r="I112" i="269"/>
  <c r="C112" i="269"/>
  <c r="J112" i="269"/>
  <c r="H111" i="269"/>
  <c r="G111" i="269"/>
  <c r="K111" i="269"/>
  <c r="F111" i="269"/>
  <c r="E111" i="269"/>
  <c r="P11" i="269"/>
  <c r="D111" i="269"/>
  <c r="C111" i="269"/>
  <c r="H110" i="269"/>
  <c r="G110" i="269"/>
  <c r="R11" i="269"/>
  <c r="F110" i="269"/>
  <c r="E110" i="269"/>
  <c r="D110" i="269"/>
  <c r="I110" i="269"/>
  <c r="C110" i="269"/>
  <c r="N11" i="269"/>
  <c r="H109" i="269"/>
  <c r="G109" i="269"/>
  <c r="F109" i="269"/>
  <c r="E109" i="269"/>
  <c r="J109" i="269"/>
  <c r="D109" i="269"/>
  <c r="C109" i="269"/>
  <c r="H108" i="269"/>
  <c r="G108" i="269"/>
  <c r="F108" i="269"/>
  <c r="E108" i="269"/>
  <c r="D108" i="269"/>
  <c r="C108" i="269"/>
  <c r="J108" i="269"/>
  <c r="H107" i="269"/>
  <c r="G107" i="269"/>
  <c r="F107" i="269"/>
  <c r="E107" i="269"/>
  <c r="J107" i="269"/>
  <c r="D107" i="269"/>
  <c r="C107" i="269"/>
  <c r="H106" i="269"/>
  <c r="G106" i="269"/>
  <c r="F106" i="269"/>
  <c r="E106" i="269"/>
  <c r="D106" i="269"/>
  <c r="C106" i="269"/>
  <c r="J106" i="269"/>
  <c r="H105" i="269"/>
  <c r="G105" i="269"/>
  <c r="F105" i="269"/>
  <c r="E105" i="269"/>
  <c r="J105" i="269"/>
  <c r="D105" i="269"/>
  <c r="C105" i="269"/>
  <c r="H104" i="269"/>
  <c r="G104" i="269"/>
  <c r="F104" i="269"/>
  <c r="E104" i="269"/>
  <c r="D104" i="269"/>
  <c r="I104" i="269"/>
  <c r="C104" i="269"/>
  <c r="J104" i="269"/>
  <c r="H103" i="269"/>
  <c r="G103" i="269"/>
  <c r="F103" i="269"/>
  <c r="E103" i="269"/>
  <c r="D103" i="269"/>
  <c r="C103" i="269"/>
  <c r="H102" i="269"/>
  <c r="G102" i="269"/>
  <c r="F102" i="269"/>
  <c r="E102" i="269"/>
  <c r="D102" i="269"/>
  <c r="I102" i="269"/>
  <c r="C102" i="269"/>
  <c r="J102" i="269"/>
  <c r="H101" i="269"/>
  <c r="G101" i="269"/>
  <c r="F101" i="269"/>
  <c r="E101" i="269"/>
  <c r="J101" i="269"/>
  <c r="D101" i="269"/>
  <c r="C101" i="269"/>
  <c r="H100" i="269"/>
  <c r="G100" i="269"/>
  <c r="F100" i="269"/>
  <c r="E100" i="269"/>
  <c r="D100" i="269"/>
  <c r="I100" i="269"/>
  <c r="C100" i="269"/>
  <c r="J100" i="269"/>
  <c r="H99" i="269"/>
  <c r="G99" i="269"/>
  <c r="F99" i="269"/>
  <c r="Q10" i="269"/>
  <c r="E99" i="269"/>
  <c r="D99" i="269"/>
  <c r="C99" i="269"/>
  <c r="H98" i="269"/>
  <c r="S10" i="269"/>
  <c r="Y10" i="269"/>
  <c r="G98" i="269"/>
  <c r="R10" i="269"/>
  <c r="F98" i="269"/>
  <c r="E98" i="269"/>
  <c r="D98" i="269"/>
  <c r="C98" i="269"/>
  <c r="N10" i="269"/>
  <c r="H97" i="269"/>
  <c r="G97" i="269"/>
  <c r="F97" i="269"/>
  <c r="E97" i="269"/>
  <c r="I97" i="269"/>
  <c r="D97" i="269"/>
  <c r="C97" i="269"/>
  <c r="H96" i="269"/>
  <c r="G96" i="269"/>
  <c r="F96" i="269"/>
  <c r="E96" i="269"/>
  <c r="D96" i="269"/>
  <c r="I96" i="269"/>
  <c r="C96" i="269"/>
  <c r="H95" i="269"/>
  <c r="G95" i="269"/>
  <c r="F95" i="269"/>
  <c r="E95" i="269"/>
  <c r="I95" i="269"/>
  <c r="D95" i="269"/>
  <c r="C95" i="269"/>
  <c r="H94" i="269"/>
  <c r="G94" i="269"/>
  <c r="F94" i="269"/>
  <c r="E94" i="269"/>
  <c r="D94" i="269"/>
  <c r="I94" i="269"/>
  <c r="C94" i="269"/>
  <c r="J94" i="269"/>
  <c r="H93" i="269"/>
  <c r="G93" i="269"/>
  <c r="F93" i="269"/>
  <c r="E93" i="269"/>
  <c r="D93" i="269"/>
  <c r="C93" i="269"/>
  <c r="H92" i="269"/>
  <c r="G92" i="269"/>
  <c r="K92" i="269"/>
  <c r="F92" i="269"/>
  <c r="E92" i="269"/>
  <c r="D92" i="269"/>
  <c r="C92" i="269"/>
  <c r="H91" i="269"/>
  <c r="G91" i="269"/>
  <c r="K91" i="269"/>
  <c r="F91" i="269"/>
  <c r="E91" i="269"/>
  <c r="D91" i="269"/>
  <c r="I91" i="269"/>
  <c r="C91" i="269"/>
  <c r="H90" i="269"/>
  <c r="G90" i="269"/>
  <c r="F90" i="269"/>
  <c r="E90" i="269"/>
  <c r="D90" i="269"/>
  <c r="I90" i="269"/>
  <c r="C90" i="269"/>
  <c r="H89" i="269"/>
  <c r="G89" i="269"/>
  <c r="K89" i="269"/>
  <c r="F89" i="269"/>
  <c r="E89" i="269"/>
  <c r="D89" i="269"/>
  <c r="C89" i="269"/>
  <c r="H88" i="269"/>
  <c r="G88" i="269"/>
  <c r="F88" i="269"/>
  <c r="E88" i="269"/>
  <c r="D88" i="269"/>
  <c r="I88" i="269"/>
  <c r="C88" i="269"/>
  <c r="H87" i="269"/>
  <c r="G87" i="269"/>
  <c r="F87" i="269"/>
  <c r="E87" i="269"/>
  <c r="D87" i="269"/>
  <c r="C87" i="269"/>
  <c r="H86" i="269"/>
  <c r="K86" i="269"/>
  <c r="G86" i="269"/>
  <c r="F86" i="269"/>
  <c r="E86" i="269"/>
  <c r="J86" i="269"/>
  <c r="D86" i="269"/>
  <c r="I86" i="269"/>
  <c r="C86" i="269"/>
  <c r="H85" i="269"/>
  <c r="G85" i="269"/>
  <c r="F85" i="269"/>
  <c r="E85" i="269"/>
  <c r="D85" i="269"/>
  <c r="C85" i="269"/>
  <c r="J85" i="269"/>
  <c r="H84" i="269"/>
  <c r="K84" i="269"/>
  <c r="G84" i="269"/>
  <c r="F84" i="269"/>
  <c r="E84" i="269"/>
  <c r="D84" i="269"/>
  <c r="I84" i="269"/>
  <c r="C84" i="269"/>
  <c r="H83" i="269"/>
  <c r="G83" i="269"/>
  <c r="F83" i="269"/>
  <c r="E83" i="269"/>
  <c r="D83" i="269"/>
  <c r="I83" i="269"/>
  <c r="C83" i="269"/>
  <c r="J83" i="269"/>
  <c r="H82" i="269"/>
  <c r="K82" i="269"/>
  <c r="G82" i="269"/>
  <c r="F82" i="269"/>
  <c r="E82" i="269"/>
  <c r="D82" i="269"/>
  <c r="I82" i="269"/>
  <c r="C82" i="269"/>
  <c r="H81" i="269"/>
  <c r="G81" i="269"/>
  <c r="F81" i="269"/>
  <c r="E81" i="269"/>
  <c r="D81" i="269"/>
  <c r="I81" i="269"/>
  <c r="C81" i="269"/>
  <c r="J81" i="269"/>
  <c r="H80" i="269"/>
  <c r="K80" i="269"/>
  <c r="G80" i="269"/>
  <c r="F80" i="269"/>
  <c r="E80" i="269"/>
  <c r="D80" i="269"/>
  <c r="I80" i="269"/>
  <c r="C80" i="269"/>
  <c r="H79" i="269"/>
  <c r="G79" i="269"/>
  <c r="F79" i="269"/>
  <c r="E79" i="269"/>
  <c r="D79" i="269"/>
  <c r="I79" i="269"/>
  <c r="C79" i="269"/>
  <c r="J79" i="269"/>
  <c r="H78" i="269"/>
  <c r="G78" i="269"/>
  <c r="F78" i="269"/>
  <c r="E78" i="269"/>
  <c r="J78" i="269"/>
  <c r="D78" i="269"/>
  <c r="I78" i="269"/>
  <c r="C78" i="269"/>
  <c r="H77" i="269"/>
  <c r="G77" i="269"/>
  <c r="F77" i="269"/>
  <c r="E77" i="269"/>
  <c r="D77" i="269"/>
  <c r="C77" i="269"/>
  <c r="H76" i="269"/>
  <c r="G76" i="269"/>
  <c r="F76" i="269"/>
  <c r="E76" i="269"/>
  <c r="D76" i="269"/>
  <c r="I76" i="269"/>
  <c r="C76" i="269"/>
  <c r="H75" i="269"/>
  <c r="G75" i="269"/>
  <c r="F75" i="269"/>
  <c r="E75" i="269"/>
  <c r="D75" i="269"/>
  <c r="C75" i="269"/>
  <c r="H74" i="269"/>
  <c r="G74" i="269"/>
  <c r="F74" i="269"/>
  <c r="E74" i="269"/>
  <c r="D74" i="269"/>
  <c r="C74" i="269"/>
  <c r="H73" i="269"/>
  <c r="G73" i="269"/>
  <c r="F73" i="269"/>
  <c r="E73" i="269"/>
  <c r="D73" i="269"/>
  <c r="C73" i="269"/>
  <c r="J73" i="269"/>
  <c r="H72" i="269"/>
  <c r="G72" i="269"/>
  <c r="F72" i="269"/>
  <c r="E72" i="269"/>
  <c r="D72" i="269"/>
  <c r="C72" i="269"/>
  <c r="H71" i="269"/>
  <c r="G71" i="269"/>
  <c r="F71" i="269"/>
  <c r="E71" i="269"/>
  <c r="D71" i="269"/>
  <c r="C71" i="269"/>
  <c r="J71" i="269"/>
  <c r="H70" i="269"/>
  <c r="G70" i="269"/>
  <c r="F70" i="269"/>
  <c r="E70" i="269"/>
  <c r="D70" i="269"/>
  <c r="C70" i="269"/>
  <c r="H69" i="269"/>
  <c r="G69" i="269"/>
  <c r="K69" i="269"/>
  <c r="F69" i="269"/>
  <c r="E69" i="269"/>
  <c r="I69" i="269"/>
  <c r="D69" i="269"/>
  <c r="C69" i="269"/>
  <c r="H68" i="269"/>
  <c r="K68" i="269"/>
  <c r="G68" i="269"/>
  <c r="F68" i="269"/>
  <c r="E68" i="269"/>
  <c r="J68" i="269"/>
  <c r="D68" i="269"/>
  <c r="I68" i="269"/>
  <c r="C68" i="269"/>
  <c r="H67" i="269"/>
  <c r="G67" i="269"/>
  <c r="F67" i="269"/>
  <c r="E67" i="269"/>
  <c r="D67" i="269"/>
  <c r="C67" i="269"/>
  <c r="J67" i="269"/>
  <c r="H66" i="269"/>
  <c r="K66" i="269"/>
  <c r="G66" i="269"/>
  <c r="F66" i="269"/>
  <c r="E66" i="269"/>
  <c r="D66" i="269"/>
  <c r="C66" i="269"/>
  <c r="H65" i="269"/>
  <c r="G65" i="269"/>
  <c r="F65" i="269"/>
  <c r="E65" i="269"/>
  <c r="D65" i="269"/>
  <c r="I65" i="269"/>
  <c r="C65" i="269"/>
  <c r="J65" i="269"/>
  <c r="H64" i="269"/>
  <c r="K64" i="269"/>
  <c r="G64" i="269"/>
  <c r="F64" i="269"/>
  <c r="E64" i="269"/>
  <c r="D64" i="269"/>
  <c r="I64" i="269"/>
  <c r="C64" i="269"/>
  <c r="H63" i="269"/>
  <c r="G63" i="269"/>
  <c r="F63" i="269"/>
  <c r="E63" i="269"/>
  <c r="D63" i="269"/>
  <c r="C63" i="269"/>
  <c r="H62" i="269"/>
  <c r="K62" i="269"/>
  <c r="G62" i="269"/>
  <c r="F62" i="269"/>
  <c r="E62" i="269"/>
  <c r="D62" i="269"/>
  <c r="I62" i="269"/>
  <c r="C62" i="269"/>
  <c r="H61" i="269"/>
  <c r="G61" i="269"/>
  <c r="F61" i="269"/>
  <c r="E61" i="269"/>
  <c r="D61" i="269"/>
  <c r="C61" i="269"/>
  <c r="H60" i="269"/>
  <c r="G60" i="269"/>
  <c r="F60" i="269"/>
  <c r="E60" i="269"/>
  <c r="D60" i="269"/>
  <c r="I60" i="269"/>
  <c r="C60" i="269"/>
  <c r="H59" i="269"/>
  <c r="G59" i="269"/>
  <c r="K59" i="269"/>
  <c r="F59" i="269"/>
  <c r="E59" i="269"/>
  <c r="D59" i="269"/>
  <c r="C59" i="269"/>
  <c r="H58" i="269"/>
  <c r="G58" i="269"/>
  <c r="F58" i="269"/>
  <c r="E58" i="269"/>
  <c r="D58" i="269"/>
  <c r="C58" i="269"/>
  <c r="H57" i="269"/>
  <c r="G57" i="269"/>
  <c r="F57" i="269"/>
  <c r="E57" i="269"/>
  <c r="D57" i="269"/>
  <c r="C57" i="269"/>
  <c r="J57" i="269"/>
  <c r="H56" i="269"/>
  <c r="K56" i="269"/>
  <c r="G56" i="269"/>
  <c r="F56" i="269"/>
  <c r="E56" i="269"/>
  <c r="D56" i="269"/>
  <c r="I56" i="269"/>
  <c r="C56" i="269"/>
  <c r="H55" i="269"/>
  <c r="G55" i="269"/>
  <c r="F55" i="269"/>
  <c r="E55" i="269"/>
  <c r="D55" i="269"/>
  <c r="C55" i="269"/>
  <c r="H54" i="269"/>
  <c r="G54" i="269"/>
  <c r="F54" i="269"/>
  <c r="E54" i="269"/>
  <c r="D54" i="269"/>
  <c r="I54" i="269"/>
  <c r="C54" i="269"/>
  <c r="H53" i="269"/>
  <c r="G53" i="269"/>
  <c r="F53" i="269"/>
  <c r="E53" i="269"/>
  <c r="D53" i="269"/>
  <c r="C53" i="269"/>
  <c r="H52" i="269"/>
  <c r="G52" i="269"/>
  <c r="F52" i="269"/>
  <c r="E52" i="269"/>
  <c r="D52" i="269"/>
  <c r="I52" i="269"/>
  <c r="C52" i="269"/>
  <c r="H51" i="269"/>
  <c r="G51" i="269"/>
  <c r="K51" i="269"/>
  <c r="F51" i="269"/>
  <c r="Q6" i="269"/>
  <c r="E51" i="269"/>
  <c r="D51" i="269"/>
  <c r="C51" i="269"/>
  <c r="H50" i="269"/>
  <c r="G50" i="269"/>
  <c r="F50" i="269"/>
  <c r="E50" i="269"/>
  <c r="D50" i="269"/>
  <c r="O6" i="269"/>
  <c r="C50" i="269"/>
  <c r="H49" i="269"/>
  <c r="G49" i="269"/>
  <c r="F49" i="269"/>
  <c r="E49" i="269"/>
  <c r="D49" i="269"/>
  <c r="C49" i="269"/>
  <c r="H48" i="269"/>
  <c r="K48" i="269"/>
  <c r="G48" i="269"/>
  <c r="F48" i="269"/>
  <c r="E48" i="269"/>
  <c r="D48" i="269"/>
  <c r="I48" i="269"/>
  <c r="C48" i="269"/>
  <c r="H47" i="269"/>
  <c r="G47" i="269"/>
  <c r="K47" i="269"/>
  <c r="F47" i="269"/>
  <c r="E47" i="269"/>
  <c r="D47" i="269"/>
  <c r="C47" i="269"/>
  <c r="J47" i="269"/>
  <c r="H46" i="269"/>
  <c r="K46" i="269"/>
  <c r="G46" i="269"/>
  <c r="F46" i="269"/>
  <c r="E46" i="269"/>
  <c r="D46" i="269"/>
  <c r="I46" i="269"/>
  <c r="C46" i="269"/>
  <c r="H45" i="269"/>
  <c r="G45" i="269"/>
  <c r="F45" i="269"/>
  <c r="E45" i="269"/>
  <c r="D45" i="269"/>
  <c r="C45" i="269"/>
  <c r="J45" i="269"/>
  <c r="H44" i="269"/>
  <c r="K44" i="269"/>
  <c r="G44" i="269"/>
  <c r="F44" i="269"/>
  <c r="E44" i="269"/>
  <c r="D44" i="269"/>
  <c r="I44" i="269"/>
  <c r="C44" i="269"/>
  <c r="H43" i="269"/>
  <c r="G43" i="269"/>
  <c r="F43" i="269"/>
  <c r="E43" i="269"/>
  <c r="D43" i="269"/>
  <c r="C43" i="269"/>
  <c r="J43" i="269"/>
  <c r="H42" i="269"/>
  <c r="G42" i="269"/>
  <c r="F42" i="269"/>
  <c r="E42" i="269"/>
  <c r="D42" i="269"/>
  <c r="C42" i="269"/>
  <c r="H41" i="269"/>
  <c r="G41" i="269"/>
  <c r="F41" i="269"/>
  <c r="E41" i="269"/>
  <c r="D41" i="269"/>
  <c r="C41" i="269"/>
  <c r="H40" i="269"/>
  <c r="K40" i="269"/>
  <c r="G40" i="269"/>
  <c r="F40" i="269"/>
  <c r="E40" i="269"/>
  <c r="D40" i="269"/>
  <c r="I40" i="269"/>
  <c r="C40" i="269"/>
  <c r="H39" i="269"/>
  <c r="G39" i="269"/>
  <c r="F39" i="269"/>
  <c r="E39" i="269"/>
  <c r="D39" i="269"/>
  <c r="C39" i="269"/>
  <c r="H38" i="269"/>
  <c r="S5" i="269"/>
  <c r="G38" i="269"/>
  <c r="F38" i="269"/>
  <c r="E38" i="269"/>
  <c r="J38" i="269"/>
  <c r="D38" i="269"/>
  <c r="I38" i="269"/>
  <c r="C38" i="269"/>
  <c r="H37" i="269"/>
  <c r="G37" i="269"/>
  <c r="K37" i="269"/>
  <c r="F37" i="269"/>
  <c r="E37" i="269"/>
  <c r="D37" i="269"/>
  <c r="C37" i="269"/>
  <c r="H36" i="269"/>
  <c r="K36" i="269"/>
  <c r="G36" i="269"/>
  <c r="F36" i="269"/>
  <c r="E36" i="269"/>
  <c r="D36" i="269"/>
  <c r="I36" i="269"/>
  <c r="C36" i="269"/>
  <c r="H35" i="269"/>
  <c r="G35" i="269"/>
  <c r="K35" i="269"/>
  <c r="F35" i="269"/>
  <c r="E35" i="269"/>
  <c r="D35" i="269"/>
  <c r="C35" i="269"/>
  <c r="J35" i="269"/>
  <c r="H34" i="269"/>
  <c r="G34" i="269"/>
  <c r="F34" i="269"/>
  <c r="E34" i="269"/>
  <c r="D34" i="269"/>
  <c r="C34" i="269"/>
  <c r="H33" i="269"/>
  <c r="G33" i="269"/>
  <c r="K33" i="269"/>
  <c r="F33" i="269"/>
  <c r="E33" i="269"/>
  <c r="D33" i="269"/>
  <c r="C33" i="269"/>
  <c r="J33" i="269"/>
  <c r="H32" i="269"/>
  <c r="G32" i="269"/>
  <c r="F32" i="269"/>
  <c r="E32" i="269"/>
  <c r="I32" i="269"/>
  <c r="D32" i="269"/>
  <c r="C32" i="269"/>
  <c r="H31" i="269"/>
  <c r="G31" i="269"/>
  <c r="F31" i="269"/>
  <c r="E31" i="269"/>
  <c r="D31" i="269"/>
  <c r="I31" i="269"/>
  <c r="C31" i="269"/>
  <c r="H30" i="269"/>
  <c r="G30" i="269"/>
  <c r="F30" i="269"/>
  <c r="E30" i="269"/>
  <c r="D30" i="269"/>
  <c r="C30" i="269"/>
  <c r="H29" i="269"/>
  <c r="K29" i="269"/>
  <c r="G29" i="269"/>
  <c r="F29" i="269"/>
  <c r="E29" i="269"/>
  <c r="J29" i="269"/>
  <c r="D29" i="269"/>
  <c r="I29" i="269"/>
  <c r="C29" i="269"/>
  <c r="H28" i="269"/>
  <c r="G28" i="269"/>
  <c r="K28" i="269"/>
  <c r="F28" i="269"/>
  <c r="E28" i="269"/>
  <c r="D28" i="269"/>
  <c r="C28" i="269"/>
  <c r="J28" i="269"/>
  <c r="H27" i="269"/>
  <c r="K27" i="269"/>
  <c r="AC28" i="269"/>
  <c r="G27" i="269"/>
  <c r="F27" i="269"/>
  <c r="E27" i="269"/>
  <c r="J27" i="269"/>
  <c r="D27" i="269"/>
  <c r="I27" i="269"/>
  <c r="C27" i="269"/>
  <c r="H26" i="269"/>
  <c r="G26" i="269"/>
  <c r="K26" i="269"/>
  <c r="F26" i="269"/>
  <c r="E26" i="269"/>
  <c r="D26" i="269"/>
  <c r="C26" i="269"/>
  <c r="J26" i="269"/>
  <c r="H25" i="269"/>
  <c r="K25" i="269"/>
  <c r="G25" i="269"/>
  <c r="F25" i="269"/>
  <c r="E25" i="269"/>
  <c r="J25" i="269"/>
  <c r="D25" i="269"/>
  <c r="C25" i="269"/>
  <c r="H24" i="269"/>
  <c r="G24" i="269"/>
  <c r="K24" i="269"/>
  <c r="F24" i="269"/>
  <c r="E24" i="269"/>
  <c r="D24" i="269"/>
  <c r="C24" i="269"/>
  <c r="J24" i="269"/>
  <c r="H23" i="269"/>
  <c r="K23" i="269"/>
  <c r="G23" i="269"/>
  <c r="F23" i="269"/>
  <c r="E23" i="269"/>
  <c r="D23" i="269"/>
  <c r="C23" i="269"/>
  <c r="H22" i="269"/>
  <c r="G22" i="269"/>
  <c r="F22" i="269"/>
  <c r="E22" i="269"/>
  <c r="D22" i="269"/>
  <c r="C22" i="269"/>
  <c r="H21" i="269"/>
  <c r="G21" i="269"/>
  <c r="F21" i="269"/>
  <c r="E21" i="269"/>
  <c r="D21" i="269"/>
  <c r="I21" i="269"/>
  <c r="C21" i="269"/>
  <c r="H20" i="269"/>
  <c r="G20" i="269"/>
  <c r="F20" i="269"/>
  <c r="E20" i="269"/>
  <c r="D20" i="269"/>
  <c r="C20" i="269"/>
  <c r="J20" i="269"/>
  <c r="H19" i="269"/>
  <c r="K19" i="269"/>
  <c r="G19" i="269"/>
  <c r="F19" i="269"/>
  <c r="E19" i="269"/>
  <c r="D19" i="269"/>
  <c r="I19" i="269"/>
  <c r="C19" i="269"/>
  <c r="H18" i="269"/>
  <c r="G18" i="269"/>
  <c r="K18" i="269"/>
  <c r="F18" i="269"/>
  <c r="E18" i="269"/>
  <c r="D18" i="269"/>
  <c r="C18" i="269"/>
  <c r="H17" i="269"/>
  <c r="G17" i="269"/>
  <c r="F17" i="269"/>
  <c r="E17" i="269"/>
  <c r="J17" i="269"/>
  <c r="D17" i="269"/>
  <c r="I17" i="269"/>
  <c r="C17" i="269"/>
  <c r="H16" i="269"/>
  <c r="G16" i="269"/>
  <c r="F16" i="269"/>
  <c r="E16" i="269"/>
  <c r="D16" i="269"/>
  <c r="C16" i="269"/>
  <c r="J16" i="269"/>
  <c r="H15" i="269"/>
  <c r="K15" i="269"/>
  <c r="G15" i="269"/>
  <c r="F15" i="269"/>
  <c r="E15" i="269"/>
  <c r="D15" i="269"/>
  <c r="O3" i="269"/>
  <c r="C15" i="269"/>
  <c r="H14" i="269"/>
  <c r="G14" i="269"/>
  <c r="K14" i="269"/>
  <c r="F14" i="269"/>
  <c r="Q3" i="269"/>
  <c r="E14" i="269"/>
  <c r="D14" i="269"/>
  <c r="C14" i="269"/>
  <c r="H13" i="269"/>
  <c r="K13" i="269"/>
  <c r="G13" i="269"/>
  <c r="F13" i="269"/>
  <c r="E13" i="269"/>
  <c r="J13" i="269"/>
  <c r="D13" i="269"/>
  <c r="I13" i="269"/>
  <c r="C13" i="269"/>
  <c r="H12" i="269"/>
  <c r="G12" i="269"/>
  <c r="F12" i="269"/>
  <c r="E12" i="269"/>
  <c r="D12" i="269"/>
  <c r="C12" i="269"/>
  <c r="J12" i="269"/>
  <c r="H11" i="269"/>
  <c r="G11" i="269"/>
  <c r="F11" i="269"/>
  <c r="E11" i="269"/>
  <c r="D11" i="269"/>
  <c r="I11" i="269"/>
  <c r="W26" i="269"/>
  <c r="C11" i="269"/>
  <c r="H10" i="269"/>
  <c r="G10" i="269"/>
  <c r="F10" i="269"/>
  <c r="E10" i="269"/>
  <c r="D10" i="269"/>
  <c r="C10" i="269"/>
  <c r="J10" i="269"/>
  <c r="H9" i="269"/>
  <c r="K9" i="269"/>
  <c r="G9" i="269"/>
  <c r="F9" i="269"/>
  <c r="E9" i="269"/>
  <c r="D9" i="269"/>
  <c r="I9" i="269"/>
  <c r="C9" i="269"/>
  <c r="H8" i="269"/>
  <c r="G8" i="269"/>
  <c r="K8" i="269"/>
  <c r="AH26" i="269"/>
  <c r="F8" i="269"/>
  <c r="E8" i="269"/>
  <c r="D8" i="269"/>
  <c r="C8" i="269"/>
  <c r="H7" i="269"/>
  <c r="K7" i="269"/>
  <c r="G7" i="269"/>
  <c r="F7" i="269"/>
  <c r="E7" i="269"/>
  <c r="D7" i="269"/>
  <c r="I7" i="269"/>
  <c r="C7" i="269"/>
  <c r="H6" i="269"/>
  <c r="G6" i="269"/>
  <c r="K6" i="269"/>
  <c r="AF26" i="269"/>
  <c r="F6" i="269"/>
  <c r="E6" i="269"/>
  <c r="D6" i="269"/>
  <c r="C6" i="269"/>
  <c r="H5" i="269"/>
  <c r="K5" i="269"/>
  <c r="AE26" i="269"/>
  <c r="G5" i="269"/>
  <c r="F5" i="269"/>
  <c r="E5" i="269"/>
  <c r="J5" i="269"/>
  <c r="D5" i="269"/>
  <c r="I5" i="269"/>
  <c r="Q26" i="269"/>
  <c r="C5" i="269"/>
  <c r="H4" i="269"/>
  <c r="G4" i="269"/>
  <c r="K4" i="269"/>
  <c r="AD26" i="269"/>
  <c r="F4" i="269"/>
  <c r="E4" i="269"/>
  <c r="D4" i="269"/>
  <c r="C4" i="269"/>
  <c r="H3" i="269"/>
  <c r="S2" i="269"/>
  <c r="AA2" i="269"/>
  <c r="G3" i="269"/>
  <c r="F3" i="269"/>
  <c r="E3" i="269"/>
  <c r="D3" i="269"/>
  <c r="O2" i="269"/>
  <c r="C3" i="269"/>
  <c r="H2" i="269"/>
  <c r="G2" i="269"/>
  <c r="F2" i="269"/>
  <c r="Q2" i="269"/>
  <c r="Y2" i="269"/>
  <c r="E2" i="269"/>
  <c r="D2" i="269"/>
  <c r="C2" i="269"/>
  <c r="J2" i="269"/>
  <c r="I58" i="269"/>
  <c r="I106" i="269"/>
  <c r="M3" i="269"/>
  <c r="M4" i="269"/>
  <c r="M5" i="269"/>
  <c r="M26" i="269"/>
  <c r="T26" i="269"/>
  <c r="M28" i="269"/>
  <c r="K16" i="269"/>
  <c r="K119" i="269"/>
  <c r="I8" i="269"/>
  <c r="J72" i="269"/>
  <c r="J80" i="269"/>
  <c r="J36" i="269"/>
  <c r="I24" i="269"/>
  <c r="I108" i="269"/>
  <c r="J41" i="269"/>
  <c r="I30" i="269"/>
  <c r="K55" i="269"/>
  <c r="K105" i="269"/>
  <c r="K34" i="269"/>
  <c r="J88" i="269"/>
  <c r="I18" i="269"/>
  <c r="I55" i="269"/>
  <c r="J66" i="269"/>
  <c r="J87" i="269"/>
  <c r="J91" i="269"/>
  <c r="K31" i="269"/>
  <c r="K107" i="269"/>
  <c r="J9" i="269"/>
  <c r="J42" i="269"/>
  <c r="J46" i="269"/>
  <c r="K117" i="269"/>
  <c r="J61" i="269"/>
  <c r="K71" i="269"/>
  <c r="I28" i="269"/>
  <c r="J60" i="269"/>
  <c r="K95" i="269"/>
  <c r="K99" i="269"/>
  <c r="N3" i="269"/>
  <c r="K32" i="269"/>
  <c r="K49" i="269"/>
  <c r="K53" i="269"/>
  <c r="I85" i="269"/>
  <c r="K12" i="269"/>
  <c r="J14" i="269"/>
  <c r="K2" i="269"/>
  <c r="AB26" i="269"/>
  <c r="I67" i="269"/>
  <c r="I71" i="269"/>
  <c r="K93" i="269"/>
  <c r="K97" i="269"/>
  <c r="K101" i="269"/>
  <c r="J30" i="269"/>
  <c r="K121" i="269"/>
  <c r="I10" i="269"/>
  <c r="V26" i="269"/>
  <c r="J63" i="269"/>
  <c r="I37" i="269"/>
  <c r="K43" i="269"/>
  <c r="I47" i="269"/>
  <c r="I43" i="269"/>
  <c r="J22" i="269"/>
  <c r="J31" i="269"/>
  <c r="I45" i="269"/>
  <c r="I63" i="269"/>
  <c r="I26" i="269"/>
  <c r="P3" i="269"/>
  <c r="I6" i="269"/>
  <c r="R26" i="269"/>
  <c r="I20" i="269"/>
  <c r="K73" i="269"/>
  <c r="K103" i="269"/>
  <c r="R5" i="269"/>
  <c r="R2" i="269"/>
  <c r="J44" i="269"/>
  <c r="I16" i="269"/>
  <c r="O5" i="269"/>
  <c r="I4" i="269"/>
  <c r="P26" i="269"/>
  <c r="J4" i="269"/>
  <c r="R9" i="269"/>
  <c r="N2" i="269"/>
  <c r="J6" i="269"/>
  <c r="K113" i="269"/>
  <c r="K10" i="269"/>
  <c r="AJ26" i="269"/>
  <c r="I12" i="269"/>
  <c r="X26" i="269"/>
  <c r="U3" i="269"/>
  <c r="W3" i="269"/>
  <c r="J95" i="269"/>
  <c r="K94" i="269"/>
  <c r="K106" i="269"/>
  <c r="K114" i="269"/>
  <c r="I50" i="269"/>
  <c r="I115" i="269"/>
  <c r="K20" i="269"/>
  <c r="I22" i="269"/>
  <c r="K39" i="269"/>
  <c r="I41" i="269"/>
  <c r="K57" i="269"/>
  <c r="I61" i="269"/>
  <c r="K65" i="269"/>
  <c r="S8" i="269"/>
  <c r="Y8" i="269"/>
  <c r="Q8" i="269"/>
  <c r="K77" i="269"/>
  <c r="K81" i="269"/>
  <c r="K83" i="269"/>
  <c r="K85" i="269"/>
  <c r="Q9" i="269"/>
  <c r="K87" i="269"/>
  <c r="J92" i="269"/>
  <c r="J93" i="269"/>
  <c r="J111" i="269"/>
  <c r="J113" i="269"/>
  <c r="AA5" i="269"/>
  <c r="I101" i="269"/>
  <c r="K96" i="269"/>
  <c r="K100" i="269"/>
  <c r="J3" i="269"/>
  <c r="J7" i="269"/>
  <c r="J11" i="269"/>
  <c r="J15" i="269"/>
  <c r="J19" i="269"/>
  <c r="J21" i="269"/>
  <c r="J37" i="269"/>
  <c r="N5" i="269"/>
  <c r="J40" i="269"/>
  <c r="J50" i="269"/>
  <c r="J52" i="269"/>
  <c r="J53" i="269"/>
  <c r="J54" i="269"/>
  <c r="J56" i="269"/>
  <c r="J58" i="269"/>
  <c r="J59" i="269"/>
  <c r="I73" i="269"/>
  <c r="J74" i="269"/>
  <c r="K74" i="269"/>
  <c r="J76" i="269"/>
  <c r="K88" i="269"/>
  <c r="J90" i="269"/>
  <c r="I93" i="269"/>
  <c r="I15" i="269"/>
  <c r="K75" i="269"/>
  <c r="P4" i="269"/>
  <c r="J32" i="269"/>
  <c r="I23" i="269"/>
  <c r="K30" i="269"/>
  <c r="I33" i="269"/>
  <c r="I42" i="269"/>
  <c r="K45" i="269"/>
  <c r="J48" i="269"/>
  <c r="J62" i="269"/>
  <c r="N7" i="269"/>
  <c r="J64" i="269"/>
  <c r="I66" i="269"/>
  <c r="J69" i="269"/>
  <c r="K70" i="269"/>
  <c r="I72" i="269"/>
  <c r="I74" i="269"/>
  <c r="R8" i="269"/>
  <c r="J77" i="269"/>
  <c r="K78" i="269"/>
  <c r="I87" i="269"/>
  <c r="N9" i="269"/>
  <c r="J89" i="269"/>
  <c r="K90" i="269"/>
  <c r="J96" i="269"/>
  <c r="K3" i="269"/>
  <c r="AC26" i="269"/>
  <c r="K22" i="269"/>
  <c r="Q7" i="269"/>
  <c r="O7" i="269"/>
  <c r="S7" i="269"/>
  <c r="P7" i="269"/>
  <c r="K109" i="269"/>
  <c r="I117" i="269"/>
  <c r="Q4" i="269"/>
  <c r="N4" i="269"/>
  <c r="I3" i="269"/>
  <c r="J8" i="269"/>
  <c r="K11" i="269"/>
  <c r="AK26" i="269"/>
  <c r="I14" i="269"/>
  <c r="J18" i="269"/>
  <c r="K21" i="269"/>
  <c r="I35" i="269"/>
  <c r="W28" i="269"/>
  <c r="K42" i="269"/>
  <c r="I49" i="269"/>
  <c r="K50" i="269"/>
  <c r="I51" i="269"/>
  <c r="K52" i="269"/>
  <c r="K54" i="269"/>
  <c r="J55" i="269"/>
  <c r="K58" i="269"/>
  <c r="K60" i="269"/>
  <c r="K79" i="269"/>
  <c r="J82" i="269"/>
  <c r="J84" i="269"/>
  <c r="AA10" i="269"/>
  <c r="P10" i="269"/>
  <c r="U10" i="269"/>
  <c r="K102" i="269"/>
  <c r="I103" i="269"/>
  <c r="K104" i="269"/>
  <c r="K108" i="269"/>
  <c r="U11" i="269"/>
  <c r="K110" i="269"/>
  <c r="K118" i="269"/>
  <c r="K120" i="269"/>
  <c r="I121" i="269"/>
  <c r="U7" i="269"/>
  <c r="J34" i="269"/>
  <c r="I34" i="269"/>
  <c r="V28" i="269"/>
  <c r="J75" i="269"/>
  <c r="P8" i="269"/>
  <c r="O8" i="269"/>
  <c r="W8" i="269"/>
  <c r="J70" i="269"/>
  <c r="J51" i="269"/>
  <c r="I70" i="269"/>
  <c r="S6" i="269"/>
  <c r="Y6" i="269"/>
  <c r="I99" i="269"/>
  <c r="J110" i="269"/>
  <c r="I89" i="269"/>
  <c r="I25" i="269"/>
  <c r="J98" i="269"/>
  <c r="J103" i="269"/>
  <c r="J121" i="269"/>
  <c r="P2" i="269"/>
  <c r="I2" i="269"/>
  <c r="R3" i="269"/>
  <c r="K17" i="269"/>
  <c r="J23" i="269"/>
  <c r="O4" i="269"/>
  <c r="I39" i="269"/>
  <c r="Q5" i="269"/>
  <c r="Y5" i="269"/>
  <c r="K41" i="269"/>
  <c r="J49" i="269"/>
  <c r="O9" i="269"/>
  <c r="S9" i="269"/>
  <c r="Y9" i="269"/>
  <c r="R7" i="269"/>
  <c r="I53" i="269"/>
  <c r="N6" i="269"/>
  <c r="K76" i="269"/>
  <c r="O10" i="269"/>
  <c r="I98" i="269"/>
  <c r="J97" i="269"/>
  <c r="P6" i="269"/>
  <c r="W6" i="269"/>
  <c r="S4" i="269"/>
  <c r="N8" i="269"/>
  <c r="R4" i="269"/>
  <c r="R6" i="269"/>
  <c r="K98" i="269"/>
  <c r="I92" i="269"/>
  <c r="AA28" i="269"/>
  <c r="AA40" i="269"/>
  <c r="N28" i="269"/>
  <c r="J99" i="269"/>
  <c r="S3" i="269"/>
  <c r="Y3" i="269"/>
  <c r="Z3" i="269"/>
  <c r="K38" i="269"/>
  <c r="P5" i="269"/>
  <c r="J39" i="269"/>
  <c r="I57" i="269"/>
  <c r="I59" i="269"/>
  <c r="K61" i="269"/>
  <c r="K63" i="269"/>
  <c r="K67" i="269"/>
  <c r="K72" i="269"/>
  <c r="I75" i="269"/>
  <c r="I77" i="269"/>
  <c r="P9" i="269"/>
  <c r="I105" i="269"/>
  <c r="I107" i="269"/>
  <c r="I109" i="269"/>
  <c r="Q11" i="269"/>
  <c r="O11" i="269"/>
  <c r="W11" i="269"/>
  <c r="I111" i="269"/>
  <c r="S11" i="269"/>
  <c r="AA11" i="269"/>
  <c r="AB11" i="269"/>
  <c r="I119" i="269"/>
  <c r="U28" i="269"/>
  <c r="AD28" i="269"/>
  <c r="Y28" i="269"/>
  <c r="AM28" i="269"/>
  <c r="AJ28" i="269"/>
  <c r="X28" i="269"/>
  <c r="AB28" i="269"/>
  <c r="AH28" i="269"/>
  <c r="T28" i="269"/>
  <c r="AI28" i="269"/>
  <c r="S28" i="269"/>
  <c r="R28" i="269"/>
  <c r="AF28" i="269"/>
  <c r="AK28" i="269"/>
  <c r="P28" i="269"/>
  <c r="Q28" i="269"/>
  <c r="AL28" i="269"/>
  <c r="M40" i="269"/>
  <c r="AE28" i="269"/>
  <c r="AG28" i="269"/>
  <c r="AA26" i="269"/>
  <c r="S26" i="269"/>
  <c r="AM26" i="269"/>
  <c r="U26" i="269"/>
  <c r="AG26" i="269"/>
  <c r="N26" i="269"/>
  <c r="O26" i="269"/>
  <c r="M38" i="269"/>
  <c r="AI26" i="269"/>
  <c r="Y26" i="269"/>
  <c r="AL26" i="269"/>
  <c r="O28" i="269"/>
  <c r="M29" i="269"/>
  <c r="M6" i="269"/>
  <c r="M27" i="269"/>
  <c r="AA6" i="269"/>
  <c r="AB6" i="269"/>
  <c r="AA4" i="269"/>
  <c r="Y4" i="269"/>
  <c r="Z4" i="269"/>
  <c r="U9" i="269"/>
  <c r="V10" i="269"/>
  <c r="AA8" i="269"/>
  <c r="V11" i="269"/>
  <c r="W7" i="269"/>
  <c r="X8" i="269"/>
  <c r="Y11" i="269"/>
  <c r="Z11" i="269"/>
  <c r="Y7" i="269"/>
  <c r="Z8" i="269"/>
  <c r="Z5" i="269"/>
  <c r="W10" i="269"/>
  <c r="X11" i="269"/>
  <c r="AA7" i="269"/>
  <c r="AB8" i="269"/>
  <c r="W4" i="269"/>
  <c r="X4" i="269"/>
  <c r="U4" i="269"/>
  <c r="V4" i="269"/>
  <c r="Z10" i="269"/>
  <c r="Z9" i="269"/>
  <c r="Z6" i="269"/>
  <c r="W2" i="269"/>
  <c r="X3" i="269"/>
  <c r="U2" i="269"/>
  <c r="V3" i="269"/>
  <c r="AB5" i="269"/>
  <c r="U8" i="269"/>
  <c r="V8" i="269"/>
  <c r="W9" i="269"/>
  <c r="X9" i="269"/>
  <c r="AA3" i="269"/>
  <c r="AB3" i="269"/>
  <c r="AA9" i="269"/>
  <c r="U5" i="269"/>
  <c r="V5" i="269"/>
  <c r="W5" i="269"/>
  <c r="X5" i="269"/>
  <c r="U6" i="269"/>
  <c r="AB7" i="269"/>
  <c r="X7" i="269"/>
  <c r="M7" i="269"/>
  <c r="M30" i="269"/>
  <c r="AA29" i="269"/>
  <c r="AA41" i="269"/>
  <c r="O29" i="269"/>
  <c r="O41" i="269"/>
  <c r="P29" i="269"/>
  <c r="P41" i="269"/>
  <c r="R29" i="269"/>
  <c r="R41" i="269"/>
  <c r="AJ29" i="269"/>
  <c r="AJ41" i="269"/>
  <c r="AM29" i="269"/>
  <c r="AM41" i="269"/>
  <c r="Y29" i="269"/>
  <c r="Y41" i="269"/>
  <c r="AF29" i="269"/>
  <c r="AF41" i="269"/>
  <c r="Q29" i="269"/>
  <c r="Q41" i="269"/>
  <c r="AI29" i="269"/>
  <c r="AI41" i="269"/>
  <c r="T29" i="269"/>
  <c r="T41" i="269"/>
  <c r="AD29" i="269"/>
  <c r="AD41" i="269"/>
  <c r="AB29" i="269"/>
  <c r="AB41" i="269"/>
  <c r="AE29" i="269"/>
  <c r="AE41" i="269"/>
  <c r="V29" i="269"/>
  <c r="V41" i="269"/>
  <c r="W29" i="269"/>
  <c r="W41" i="269"/>
  <c r="M41" i="269"/>
  <c r="AL29" i="269"/>
  <c r="AL41" i="269"/>
  <c r="N29" i="269"/>
  <c r="N41" i="269"/>
  <c r="AH29" i="269"/>
  <c r="AH41" i="269"/>
  <c r="AG29" i="269"/>
  <c r="AG41" i="269"/>
  <c r="X29" i="269"/>
  <c r="X41" i="269"/>
  <c r="AK29" i="269"/>
  <c r="AK41" i="269"/>
  <c r="U29" i="269"/>
  <c r="U41" i="269"/>
  <c r="S29" i="269"/>
  <c r="S41" i="269"/>
  <c r="AC29" i="269"/>
  <c r="AC41" i="269"/>
  <c r="AG27" i="269"/>
  <c r="AG39" i="269"/>
  <c r="AJ27" i="269"/>
  <c r="AJ39" i="269"/>
  <c r="N27" i="269"/>
  <c r="Q27" i="269"/>
  <c r="Q39" i="269"/>
  <c r="AA27" i="269"/>
  <c r="AA39" i="269"/>
  <c r="M39" i="269"/>
  <c r="AH27" i="269"/>
  <c r="AH39" i="269"/>
  <c r="AB27" i="269"/>
  <c r="AB39" i="269"/>
  <c r="AI27" i="269"/>
  <c r="AI39" i="269"/>
  <c r="U27" i="269"/>
  <c r="W27" i="269"/>
  <c r="W39" i="269"/>
  <c r="AM27" i="269"/>
  <c r="AM39" i="269"/>
  <c r="X27" i="269"/>
  <c r="X39" i="269"/>
  <c r="R27" i="269"/>
  <c r="R39" i="269"/>
  <c r="Y27" i="269"/>
  <c r="AD27" i="269"/>
  <c r="S27" i="269"/>
  <c r="S39" i="269"/>
  <c r="AF27" i="269"/>
  <c r="AF39" i="269"/>
  <c r="T27" i="269"/>
  <c r="T39" i="269"/>
  <c r="AL27" i="269"/>
  <c r="AL39" i="269"/>
  <c r="AC27" i="269"/>
  <c r="AE27" i="269"/>
  <c r="AE39" i="269"/>
  <c r="V27" i="269"/>
  <c r="AK27" i="269"/>
  <c r="AK39" i="269"/>
  <c r="O27" i="269"/>
  <c r="O39" i="269"/>
  <c r="P27" i="269"/>
  <c r="P39" i="269"/>
  <c r="X40" i="269"/>
  <c r="V6" i="269"/>
  <c r="V9" i="269"/>
  <c r="Z7" i="269"/>
  <c r="AG40" i="269"/>
  <c r="AL40" i="269"/>
  <c r="AB9" i="269"/>
  <c r="AB10" i="269"/>
  <c r="V7" i="269"/>
  <c r="AJ40" i="269"/>
  <c r="X10" i="269"/>
  <c r="AB4" i="269"/>
  <c r="X6" i="269"/>
  <c r="O40" i="269"/>
  <c r="R40" i="269"/>
  <c r="AB40" i="269"/>
  <c r="Q40" i="269"/>
  <c r="V39" i="269"/>
  <c r="V40" i="269"/>
  <c r="Y39" i="269"/>
  <c r="Y40" i="269"/>
  <c r="T40" i="269"/>
  <c r="AE40" i="269"/>
  <c r="AF40" i="269"/>
  <c r="AC39" i="269"/>
  <c r="AC40" i="269"/>
  <c r="M42" i="269"/>
  <c r="U30" i="269"/>
  <c r="U42" i="269"/>
  <c r="V30" i="269"/>
  <c r="V42" i="269"/>
  <c r="P30" i="269"/>
  <c r="P42" i="269"/>
  <c r="AK30" i="269"/>
  <c r="AK42" i="269"/>
  <c r="S30" i="269"/>
  <c r="S42" i="269"/>
  <c r="N30" i="269"/>
  <c r="N42" i="269"/>
  <c r="T30" i="269"/>
  <c r="T42" i="269"/>
  <c r="AE30" i="269"/>
  <c r="AE42" i="269"/>
  <c r="AF30" i="269"/>
  <c r="AF42" i="269"/>
  <c r="AA30" i="269"/>
  <c r="AA42" i="269"/>
  <c r="Y30" i="269"/>
  <c r="Y42" i="269"/>
  <c r="X30" i="269"/>
  <c r="X42" i="269"/>
  <c r="AG30" i="269"/>
  <c r="AG42" i="269"/>
  <c r="AD30" i="269"/>
  <c r="AD42" i="269"/>
  <c r="W30" i="269"/>
  <c r="W42" i="269"/>
  <c r="R30" i="269"/>
  <c r="R42" i="269"/>
  <c r="AI30" i="269"/>
  <c r="AI42" i="269"/>
  <c r="O30" i="269"/>
  <c r="O42" i="269"/>
  <c r="AM30" i="269"/>
  <c r="AM42" i="269"/>
  <c r="AL30" i="269"/>
  <c r="AL42" i="269"/>
  <c r="AJ30" i="269"/>
  <c r="AJ42" i="269"/>
  <c r="AB30" i="269"/>
  <c r="AB42" i="269"/>
  <c r="AC30" i="269"/>
  <c r="AC42" i="269"/>
  <c r="Q30" i="269"/>
  <c r="Q42" i="269"/>
  <c r="AH30" i="269"/>
  <c r="AH42" i="269"/>
  <c r="N39" i="269"/>
  <c r="N40" i="269"/>
  <c r="W40" i="269"/>
  <c r="U40" i="269"/>
  <c r="U39" i="269"/>
  <c r="AI40" i="269"/>
  <c r="S40" i="269"/>
  <c r="AD39" i="269"/>
  <c r="AD40" i="269"/>
  <c r="AH40" i="269"/>
  <c r="AK40" i="269"/>
  <c r="P40" i="269"/>
  <c r="AM40" i="269"/>
  <c r="M8" i="269"/>
  <c r="M31" i="269"/>
  <c r="AJ31" i="269"/>
  <c r="AJ43" i="269"/>
  <c r="U31" i="269"/>
  <c r="U43" i="269"/>
  <c r="AI31" i="269"/>
  <c r="AI43" i="269"/>
  <c r="T31" i="269"/>
  <c r="T43" i="269"/>
  <c r="AL31" i="269"/>
  <c r="AL43" i="269"/>
  <c r="R31" i="269"/>
  <c r="R43" i="269"/>
  <c r="W31" i="269"/>
  <c r="W43" i="269"/>
  <c r="M43" i="269"/>
  <c r="AC31" i="269"/>
  <c r="AC43" i="269"/>
  <c r="X31" i="269"/>
  <c r="X43" i="269"/>
  <c r="AG31" i="269"/>
  <c r="AG43" i="269"/>
  <c r="AE31" i="269"/>
  <c r="AE43" i="269"/>
  <c r="AA31" i="269"/>
  <c r="AA43" i="269"/>
  <c r="V31" i="269"/>
  <c r="V43" i="269"/>
  <c r="AH31" i="269"/>
  <c r="AH43" i="269"/>
  <c r="AB31" i="269"/>
  <c r="AB43" i="269"/>
  <c r="AF31" i="269"/>
  <c r="AF43" i="269"/>
  <c r="AD31" i="269"/>
  <c r="AD43" i="269"/>
  <c r="AK31" i="269"/>
  <c r="AK43" i="269"/>
  <c r="O31" i="269"/>
  <c r="O43" i="269"/>
  <c r="P31" i="269"/>
  <c r="P43" i="269"/>
  <c r="AM31" i="269"/>
  <c r="AM43" i="269"/>
  <c r="S31" i="269"/>
  <c r="S43" i="269"/>
  <c r="N31" i="269"/>
  <c r="N43" i="269"/>
  <c r="Y31" i="269"/>
  <c r="Y43" i="269"/>
  <c r="Q31" i="269"/>
  <c r="Q43" i="269"/>
  <c r="M9" i="269"/>
  <c r="M32" i="269"/>
  <c r="M33" i="269"/>
  <c r="M10" i="269"/>
  <c r="AG32" i="269"/>
  <c r="AG44" i="269"/>
  <c r="AF32" i="269"/>
  <c r="AF44" i="269"/>
  <c r="W32" i="269"/>
  <c r="W44" i="269"/>
  <c r="W50" i="269"/>
  <c r="Q32" i="269"/>
  <c r="Q44" i="269"/>
  <c r="Q50" i="269"/>
  <c r="X32" i="269"/>
  <c r="X44" i="269"/>
  <c r="X50" i="269"/>
  <c r="M44" i="269"/>
  <c r="AB32" i="269"/>
  <c r="AB44" i="269"/>
  <c r="AM32" i="269"/>
  <c r="AM44" i="269"/>
  <c r="P32" i="269"/>
  <c r="P44" i="269"/>
  <c r="P50" i="269"/>
  <c r="AH32" i="269"/>
  <c r="AH44" i="269"/>
  <c r="AL32" i="269"/>
  <c r="AL44" i="269"/>
  <c r="V32" i="269"/>
  <c r="V44" i="269"/>
  <c r="V50" i="269"/>
  <c r="Y32" i="269"/>
  <c r="Y44" i="269"/>
  <c r="Y50" i="269"/>
  <c r="AJ32" i="269"/>
  <c r="AJ44" i="269"/>
  <c r="AA32" i="269"/>
  <c r="AA44" i="269"/>
  <c r="O32" i="269"/>
  <c r="O44" i="269"/>
  <c r="O50" i="269"/>
  <c r="AK32" i="269"/>
  <c r="AK44" i="269"/>
  <c r="AI32" i="269"/>
  <c r="AI44" i="269"/>
  <c r="R32" i="269"/>
  <c r="R44" i="269"/>
  <c r="R50" i="269"/>
  <c r="AE32" i="269"/>
  <c r="AE44" i="269"/>
  <c r="S32" i="269"/>
  <c r="S44" i="269"/>
  <c r="S50" i="269"/>
  <c r="U32" i="269"/>
  <c r="U44" i="269"/>
  <c r="U50" i="269"/>
  <c r="AD32" i="269"/>
  <c r="AD44" i="269"/>
  <c r="T32" i="269"/>
  <c r="T44" i="269"/>
  <c r="T50" i="269"/>
  <c r="AC32" i="269"/>
  <c r="AC44" i="269"/>
  <c r="N32" i="269"/>
  <c r="N44" i="269"/>
  <c r="N50" i="269"/>
  <c r="AA33" i="269"/>
  <c r="AA45" i="269"/>
  <c r="U33" i="269"/>
  <c r="U45" i="269"/>
  <c r="AE33" i="269"/>
  <c r="AE45" i="269"/>
  <c r="P33" i="269"/>
  <c r="P45" i="269"/>
  <c r="X33" i="269"/>
  <c r="X45" i="269"/>
  <c r="AL33" i="269"/>
  <c r="AL45" i="269"/>
  <c r="AC33" i="269"/>
  <c r="AC45" i="269"/>
  <c r="AB33" i="269"/>
  <c r="AB45" i="269"/>
  <c r="AJ33" i="269"/>
  <c r="AJ45" i="269"/>
  <c r="AI33" i="269"/>
  <c r="AI45" i="269"/>
  <c r="AD33" i="269"/>
  <c r="AD45" i="269"/>
  <c r="N33" i="269"/>
  <c r="N45" i="269"/>
  <c r="Y33" i="269"/>
  <c r="Y45" i="269"/>
  <c r="S33" i="269"/>
  <c r="S45" i="269"/>
  <c r="AF33" i="269"/>
  <c r="AF45" i="269"/>
  <c r="O33" i="269"/>
  <c r="O45" i="269"/>
  <c r="T33" i="269"/>
  <c r="T45" i="269"/>
  <c r="R33" i="269"/>
  <c r="R45" i="269"/>
  <c r="AK33" i="269"/>
  <c r="AK45" i="269"/>
  <c r="AM33" i="269"/>
  <c r="AM45" i="269"/>
  <c r="Q33" i="269"/>
  <c r="Q45" i="269"/>
  <c r="M45" i="269"/>
  <c r="V33" i="269"/>
  <c r="V45" i="269"/>
  <c r="AG33" i="269"/>
  <c r="AG45" i="269"/>
  <c r="AH33" i="269"/>
  <c r="AH45" i="269"/>
  <c r="W33" i="269"/>
  <c r="W45" i="269"/>
  <c r="M11" i="269"/>
  <c r="M35" i="269"/>
  <c r="M34" i="269"/>
  <c r="AB35" i="269"/>
  <c r="AL35" i="269"/>
  <c r="P35" i="269"/>
  <c r="M47" i="269"/>
  <c r="N35" i="269"/>
  <c r="O35" i="269"/>
  <c r="AG35" i="269"/>
  <c r="AH35" i="269"/>
  <c r="W35" i="269"/>
  <c r="AJ35" i="269"/>
  <c r="X35" i="269"/>
  <c r="Y35" i="269"/>
  <c r="AI35" i="269"/>
  <c r="AF35" i="269"/>
  <c r="AE35" i="269"/>
  <c r="AC35" i="269"/>
  <c r="AC47" i="269"/>
  <c r="AA35" i="269"/>
  <c r="AA47" i="269"/>
  <c r="AM35" i="269"/>
  <c r="Q35" i="269"/>
  <c r="AK35" i="269"/>
  <c r="AK47" i="269"/>
  <c r="U35" i="269"/>
  <c r="S35" i="269"/>
  <c r="R35" i="269"/>
  <c r="V35" i="269"/>
  <c r="V47" i="269"/>
  <c r="AD35" i="269"/>
  <c r="T35" i="269"/>
  <c r="M46" i="269"/>
  <c r="U34" i="269"/>
  <c r="U46" i="269"/>
  <c r="AD34" i="269"/>
  <c r="AD46" i="269"/>
  <c r="V34" i="269"/>
  <c r="V46" i="269"/>
  <c r="T34" i="269"/>
  <c r="T46" i="269"/>
  <c r="S34" i="269"/>
  <c r="S46" i="269"/>
  <c r="AK34" i="269"/>
  <c r="AK46" i="269"/>
  <c r="AC34" i="269"/>
  <c r="AC46" i="269"/>
  <c r="AM34" i="269"/>
  <c r="AM46" i="269"/>
  <c r="Y34" i="269"/>
  <c r="Y46" i="269"/>
  <c r="AA34" i="269"/>
  <c r="AA46" i="269"/>
  <c r="AH34" i="269"/>
  <c r="AH46" i="269"/>
  <c r="N34" i="269"/>
  <c r="N46" i="269"/>
  <c r="P34" i="269"/>
  <c r="P46" i="269"/>
  <c r="X34" i="269"/>
  <c r="X46" i="269"/>
  <c r="W34" i="269"/>
  <c r="W46" i="269"/>
  <c r="AJ34" i="269"/>
  <c r="AJ46" i="269"/>
  <c r="AE34" i="269"/>
  <c r="AE46" i="269"/>
  <c r="AF34" i="269"/>
  <c r="AF46" i="269"/>
  <c r="Q34" i="269"/>
  <c r="Q46" i="269"/>
  <c r="AI34" i="269"/>
  <c r="AI46" i="269"/>
  <c r="AL34" i="269"/>
  <c r="AL46" i="269"/>
  <c r="AB34" i="269"/>
  <c r="AB46" i="269"/>
  <c r="O34" i="269"/>
  <c r="O46" i="269"/>
  <c r="R34" i="269"/>
  <c r="R46" i="269"/>
  <c r="AG34" i="269"/>
  <c r="AG46" i="269"/>
  <c r="AH47" i="269"/>
  <c r="Q47" i="269"/>
  <c r="X47" i="269"/>
  <c r="P47" i="269"/>
  <c r="T47" i="269"/>
  <c r="S47" i="269"/>
  <c r="AM47" i="269"/>
  <c r="AF47" i="269"/>
  <c r="AJ47" i="269"/>
  <c r="O47" i="269"/>
  <c r="AL47" i="269"/>
  <c r="Y47" i="269"/>
  <c r="R47" i="269"/>
  <c r="AE47" i="269"/>
  <c r="AG47" i="269"/>
  <c r="AD47" i="269"/>
  <c r="U47" i="269"/>
  <c r="AI47" i="269"/>
  <c r="W47" i="269"/>
  <c r="N47" i="269"/>
  <c r="AB47" i="269"/>
</calcChain>
</file>

<file path=xl/sharedStrings.xml><?xml version="1.0" encoding="utf-8"?>
<sst xmlns="http://schemas.openxmlformats.org/spreadsheetml/2006/main" count="147" uniqueCount="23">
  <si>
    <t>Year</t>
  </si>
  <si>
    <t>Period</t>
  </si>
  <si>
    <t>mFcst.ResSales</t>
  </si>
  <si>
    <t>mFcst.ResSalesWN</t>
  </si>
  <si>
    <t>mFcst.ResCusts</t>
  </si>
  <si>
    <t>mFcst.ComSales</t>
  </si>
  <si>
    <t>mFcst.ComSalesWN</t>
  </si>
  <si>
    <t>mFcst.ComCusts</t>
  </si>
  <si>
    <t>ResCusts</t>
  </si>
  <si>
    <t>ComCusts</t>
  </si>
  <si>
    <t>Com_WNAvgUse</t>
  </si>
  <si>
    <t>ResSales</t>
  </si>
  <si>
    <t>ResSalesWN</t>
  </si>
  <si>
    <t>ComSales</t>
  </si>
  <si>
    <t>ComSalesWN</t>
  </si>
  <si>
    <t>Res_WNAvgUse</t>
  </si>
  <si>
    <t>Chg</t>
  </si>
  <si>
    <t>Res_AvgUse</t>
  </si>
  <si>
    <t>Com_AvgUse</t>
  </si>
  <si>
    <t>Residential WN Average Use</t>
  </si>
  <si>
    <t>% chg</t>
  </si>
  <si>
    <t>Year\Month</t>
  </si>
  <si>
    <t>Commercial WN Average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</si>
</sst>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6" formatCode="0.0%"/>
    <numFmt numFmtId="167" formatCode="_(* #,##0.0_);_(* \(#,##0.0\);_(* &quot;-&quot;??_);_(@_)"/>
    <numFmt numFmtId="168" formatCode="_(* #,##0_);_(* \(#,##0\);_(* &quot;-&quot;??_);_(@_)"/>
    <numFmt numFmtId="181" formatCode="#,##0.0"/>
  </numFmts>
  <fonts count="7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3" fontId="0" fillId="0" borderId="0" xfId="0" applyNumberFormat="1"/>
    <xf numFmtId="0" fontId="0" fillId="0" borderId="0" xfId="0" applyAlignment="1">
      <alignment horizontal="right"/>
    </xf>
    <xf numFmtId="181" fontId="0" fillId="0" borderId="0" xfId="0" applyNumberFormat="1"/>
    <xf numFmtId="4" fontId="0" fillId="0" borderId="0" xfId="0" applyNumberFormat="1"/>
    <xf numFmtId="166" fontId="0" fillId="0" borderId="0" xfId="3" applyNumberFormat="1" applyFont="1"/>
    <xf numFmtId="166" fontId="0" fillId="0" borderId="0" xfId="0" applyNumberFormat="1"/>
    <xf numFmtId="0" fontId="0" fillId="0" borderId="1" xfId="0" applyBorder="1"/>
    <xf numFmtId="166" fontId="0" fillId="0" borderId="1" xfId="3" applyNumberFormat="1" applyFont="1" applyBorder="1"/>
    <xf numFmtId="0" fontId="3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167" fontId="0" fillId="0" borderId="0" xfId="1" applyNumberFormat="1" applyFont="1"/>
    <xf numFmtId="167" fontId="0" fillId="0" borderId="1" xfId="1" applyNumberFormat="1" applyFont="1" applyBorder="1"/>
    <xf numFmtId="168" fontId="0" fillId="0" borderId="0" xfId="1" applyNumberFormat="1" applyFont="1"/>
    <xf numFmtId="168" fontId="0" fillId="0" borderId="1" xfId="1" applyNumberFormat="1" applyFont="1" applyBorder="1"/>
    <xf numFmtId="167" fontId="0" fillId="0" borderId="0" xfId="0" applyNumberFormat="1"/>
    <xf numFmtId="0" fontId="0" fillId="0" borderId="1" xfId="0" applyBorder="1" applyAlignment="1">
      <alignment horizontal="left"/>
    </xf>
    <xf numFmtId="167" fontId="6" fillId="0" borderId="0" xfId="1" applyNumberFormat="1" applyFont="1" applyFill="1"/>
    <xf numFmtId="166" fontId="6" fillId="0" borderId="0" xfId="3" applyNumberFormat="1" applyFont="1" applyFill="1"/>
  </cellXfs>
  <cellStyles count="4">
    <cellStyle name="Comma" xfId="1" builtinId="3"/>
    <cellStyle name="Normal" xfId="0" builtinId="0"/>
    <cellStyle name="Percen - Style1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3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2" sqref="B2"/>
    </sheetView>
  </sheetViews>
  <sheetFormatPr defaultRowHeight="13.2" x14ac:dyDescent="0.25"/>
  <cols>
    <col min="1" max="2" width="9.109375" style="1" customWidth="1"/>
    <col min="3" max="3" width="15.33203125" customWidth="1"/>
    <col min="4" max="4" width="12.109375" bestFit="1" customWidth="1"/>
    <col min="5" max="6" width="13.88671875" bestFit="1" customWidth="1"/>
    <col min="7" max="7" width="12.6640625" bestFit="1" customWidth="1"/>
    <col min="8" max="8" width="15.44140625" bestFit="1" customWidth="1"/>
    <col min="9" max="9" width="19" customWidth="1"/>
    <col min="10" max="10" width="15.44140625" customWidth="1"/>
    <col min="11" max="11" width="18.6640625" customWidth="1"/>
    <col min="12" max="12" width="15.44140625" customWidth="1"/>
    <col min="13" max="13" width="10.5546875" style="1" bestFit="1" customWidth="1"/>
    <col min="14" max="14" width="12.33203125" bestFit="1" customWidth="1"/>
    <col min="15" max="15" width="12.44140625" bestFit="1" customWidth="1"/>
    <col min="16" max="16" width="10.109375" bestFit="1" customWidth="1"/>
    <col min="17" max="18" width="12.33203125" bestFit="1" customWidth="1"/>
    <col min="19" max="19" width="14.6640625" customWidth="1"/>
    <col min="20" max="20" width="9.88671875" bestFit="1" customWidth="1"/>
    <col min="21" max="21" width="9.109375" bestFit="1" customWidth="1"/>
    <col min="22" max="22" width="13" customWidth="1"/>
    <col min="23" max="23" width="9.109375" bestFit="1" customWidth="1"/>
    <col min="24" max="24" width="14.88671875" bestFit="1" customWidth="1"/>
    <col min="25" max="26" width="12.109375" bestFit="1" customWidth="1"/>
    <col min="27" max="27" width="12.109375" customWidth="1"/>
    <col min="28" max="28" width="15.44140625" bestFit="1" customWidth="1"/>
    <col min="29" max="31" width="10.109375" bestFit="1" customWidth="1"/>
    <col min="39" max="39" width="10.109375" bestFit="1" customWidth="1"/>
  </cols>
  <sheetData>
    <row r="1" spans="1:28" x14ac:dyDescent="0.25">
      <c r="A1" s="1" t="s">
        <v>0</v>
      </c>
      <c r="B1" s="1" t="s">
        <v>1</v>
      </c>
      <c r="C1" s="4" t="s">
        <v>11</v>
      </c>
      <c r="D1" s="4" t="s">
        <v>12</v>
      </c>
      <c r="E1" s="4" t="s">
        <v>8</v>
      </c>
      <c r="F1" s="4" t="s">
        <v>13</v>
      </c>
      <c r="G1" s="4" t="s">
        <v>14</v>
      </c>
      <c r="H1" s="4" t="s">
        <v>9</v>
      </c>
      <c r="I1" s="4" t="s">
        <v>15</v>
      </c>
      <c r="J1" s="13" t="s">
        <v>17</v>
      </c>
      <c r="K1" s="4" t="s">
        <v>10</v>
      </c>
      <c r="L1" s="4"/>
      <c r="N1" s="11" t="s">
        <v>11</v>
      </c>
      <c r="O1" s="11" t="s">
        <v>12</v>
      </c>
      <c r="P1" s="11" t="s">
        <v>8</v>
      </c>
      <c r="Q1" s="11" t="s">
        <v>13</v>
      </c>
      <c r="R1" s="11" t="s">
        <v>14</v>
      </c>
      <c r="S1" s="11" t="s">
        <v>9</v>
      </c>
      <c r="U1" s="13" t="s">
        <v>17</v>
      </c>
      <c r="V1" s="13" t="s">
        <v>16</v>
      </c>
      <c r="W1" s="13" t="s">
        <v>15</v>
      </c>
      <c r="X1" s="13" t="s">
        <v>16</v>
      </c>
      <c r="Y1" s="13" t="s">
        <v>18</v>
      </c>
      <c r="Z1" s="13" t="s">
        <v>16</v>
      </c>
      <c r="AA1" s="13" t="s">
        <v>10</v>
      </c>
      <c r="AB1" s="13" t="s">
        <v>16</v>
      </c>
    </row>
    <row r="2" spans="1:28" x14ac:dyDescent="0.25">
      <c r="A2" s="1">
        <v>2015</v>
      </c>
      <c r="B2" s="1">
        <v>1</v>
      </c>
      <c r="C2" s="3">
        <f>'Div1'!C14+'Div2'!C14+'Div3'!C14+'Div4'!C14+'Div5'!C14+'Div6'!C14+'Div8'!C14+'Div9'!C14+'Div10'!C14+'Div11'!C14+'Div13'!C14+'Div14'!C14+'Div15'!C14+'Div16'!C14</f>
        <v>10900189.699999999</v>
      </c>
      <c r="D2" s="3">
        <f>'Div1'!D14+'Div2'!D14+'Div3'!D14+'Div4'!D14+'Div5'!D14+'Div6'!D14+'Div8'!D14+'Div9'!D14+'Div10'!D14+'Div11'!D14+'Div13'!D14+'Div14'!D14+'Div15'!D14+'Div16'!D14</f>
        <v>11439698.820000002</v>
      </c>
      <c r="E2" s="3">
        <f>'Div1'!E14+'Div2'!E14+'Div3'!E14+'Div4'!E14+'Div5'!E14+'Div6'!E14+'Div8'!E14+'Div9'!E14+'Div10'!E14+'Div11'!E14+'Div13'!E14+'Div14'!E14+'Div15'!E14+'Div16'!E14</f>
        <v>323256</v>
      </c>
      <c r="F2" s="3">
        <f>'Div1'!F14+'Div2'!F14+'Div3'!F14+'Div4'!F14+'Div5'!F14+'Div6'!F14+'Div8'!F14+'Div9'!F14+'Div10'!F14+'Div11'!F14+'Div13'!F14+'Div14'!F14+'Div15'!F14+'Div16'!F14</f>
        <v>29217219.799999997</v>
      </c>
      <c r="G2" s="3">
        <f>'Div1'!G14+'Div2'!G14+'Div3'!G14+'Div4'!G14+'Div5'!G14+'Div6'!G14+'Div8'!G14+'Div9'!G14+'Div10'!G14+'Div11'!G14+'Div13'!G14+'Div14'!G14+'Div15'!G14+'Div16'!G14</f>
        <v>29911646.159999996</v>
      </c>
      <c r="H2" s="3">
        <f>'Div1'!H14+'Div2'!H14+'Div3'!H14+'Div4'!H14+'Div5'!H14+'Div6'!H14+'Div8'!H14+'Div9'!H14+'Div10'!H14+'Div11'!H14+'Div13'!H14+'Div14'!H14+'Div15'!H14+'Div16'!H14</f>
        <v>32873</v>
      </c>
      <c r="I2" s="5">
        <f t="shared" ref="I2:I21" si="0">D2/E2</f>
        <v>35.388975981884336</v>
      </c>
      <c r="J2" s="5">
        <f t="shared" ref="J2:J21" si="1">C2/E2</f>
        <v>33.719991894968693</v>
      </c>
      <c r="K2" s="5">
        <f t="shared" ref="K2:K21" si="2">G2/H2</f>
        <v>909.91531530435304</v>
      </c>
      <c r="L2" s="3"/>
      <c r="M2" s="1">
        <v>2015</v>
      </c>
      <c r="N2" s="16">
        <f>SUM(C2:C13)</f>
        <v>76105984.900000006</v>
      </c>
      <c r="O2" s="16">
        <f>SUM(D2:D13)</f>
        <v>80334396</v>
      </c>
      <c r="P2" s="16">
        <f>SUM(E2:E13)/12</f>
        <v>326635.5</v>
      </c>
      <c r="Q2" s="16">
        <f>SUM(F2:F13)</f>
        <v>289696531.85999995</v>
      </c>
      <c r="R2" s="16">
        <f>SUM(G2:G13)</f>
        <v>294489194.77000004</v>
      </c>
      <c r="S2" s="16">
        <f>SUM(H2:H13)/12</f>
        <v>33155.916666666664</v>
      </c>
      <c r="U2" s="14">
        <f t="shared" ref="U2:U11" si="3">N2/P2</f>
        <v>232.99973487266388</v>
      </c>
      <c r="V2" s="7"/>
      <c r="W2" s="14">
        <f t="shared" ref="W2:W11" si="4">O2/P2</f>
        <v>245.94508557704231</v>
      </c>
      <c r="X2" s="7"/>
      <c r="Y2" s="14">
        <f t="shared" ref="Y2:Y11" si="5">Q2/S2</f>
        <v>8737.4007714058062</v>
      </c>
      <c r="Z2" s="7"/>
      <c r="AA2" s="14">
        <f t="shared" ref="AA2:AA11" si="6">R2/S2</f>
        <v>8881.9500220925893</v>
      </c>
      <c r="AB2" s="7"/>
    </row>
    <row r="3" spans="1:28" x14ac:dyDescent="0.25">
      <c r="A3" s="1">
        <v>2015</v>
      </c>
      <c r="B3" s="1">
        <v>2</v>
      </c>
      <c r="C3" s="3">
        <f>'Div1'!C15+'Div2'!C15+'Div3'!C15+'Div4'!C15+'Div5'!C15+'Div6'!C15+'Div8'!C15+'Div9'!C15+'Div10'!C15+'Div11'!C15+'Div13'!C15+'Div14'!C15+'Div15'!C15+'Div16'!C15</f>
        <v>11770436</v>
      </c>
      <c r="D3" s="3">
        <f>'Div1'!D15+'Div2'!D15+'Div3'!D15+'Div4'!D15+'Div5'!D15+'Div6'!D15+'Div8'!D15+'Div9'!D15+'Div10'!D15+'Div11'!D15+'Div13'!D15+'Div14'!D15+'Div15'!D15+'Div16'!D15</f>
        <v>11101176.109999999</v>
      </c>
      <c r="E3" s="3">
        <f>'Div1'!E15+'Div2'!E15+'Div3'!E15+'Div4'!E15+'Div5'!E15+'Div6'!E15+'Div8'!E15+'Div9'!E15+'Div10'!E15+'Div11'!E15+'Div13'!E15+'Div14'!E15+'Div15'!E15+'Div16'!E15</f>
        <v>325097</v>
      </c>
      <c r="F3" s="3">
        <f>'Div1'!F15+'Div2'!F15+'Div3'!F15+'Div4'!F15+'Div5'!F15+'Div6'!F15+'Div8'!F15+'Div9'!F15+'Div10'!F15+'Div11'!F15+'Div13'!F15+'Div14'!F15+'Div15'!F15+'Div16'!F15</f>
        <v>29143201.800000001</v>
      </c>
      <c r="G3" s="3">
        <f>'Div1'!G15+'Div2'!G15+'Div3'!G15+'Div4'!G15+'Div5'!G15+'Div6'!G15+'Div8'!G15+'Div9'!G15+'Div10'!G15+'Div11'!G15+'Div13'!G15+'Div14'!G15+'Div15'!G15+'Div16'!G15</f>
        <v>28686201.870000005</v>
      </c>
      <c r="H3" s="3">
        <f>'Div1'!H15+'Div2'!H15+'Div3'!H15+'Div4'!H15+'Div5'!H15+'Div6'!H15+'Div8'!H15+'Div9'!H15+'Div10'!H15+'Div11'!H15+'Div13'!H15+'Div14'!H15+'Div15'!H15+'Div16'!H15</f>
        <v>32992</v>
      </c>
      <c r="I3" s="5">
        <f t="shared" si="0"/>
        <v>34.147273306120944</v>
      </c>
      <c r="J3" s="5">
        <f t="shared" si="1"/>
        <v>36.205920079237892</v>
      </c>
      <c r="K3" s="5">
        <f t="shared" si="2"/>
        <v>869.48962991028145</v>
      </c>
      <c r="L3" s="3"/>
      <c r="M3" s="1">
        <f t="shared" ref="M3:M11" si="7">M2+1</f>
        <v>2016</v>
      </c>
      <c r="N3" s="16">
        <f>SUM(C14:C25)</f>
        <v>77034206.5</v>
      </c>
      <c r="O3" s="16">
        <f>SUM(D14:D25)</f>
        <v>80622838.099999994</v>
      </c>
      <c r="P3" s="16">
        <f>SUM(E14:E25)/12</f>
        <v>334930.75</v>
      </c>
      <c r="Q3" s="16">
        <f>SUM(F14:F25)</f>
        <v>292900180.39999998</v>
      </c>
      <c r="R3" s="16">
        <f>SUM(G14:G25)</f>
        <v>296655782.04999995</v>
      </c>
      <c r="S3" s="16">
        <f>SUM(H14:H25)/12</f>
        <v>33950.666666666664</v>
      </c>
      <c r="U3" s="14">
        <f t="shared" si="3"/>
        <v>230.00040008270366</v>
      </c>
      <c r="V3" s="7">
        <f t="shared" ref="V3:X11" si="8">U3/U2-1</f>
        <v>-1.2872696149630269E-2</v>
      </c>
      <c r="W3" s="20">
        <f t="shared" si="4"/>
        <v>240.71494809001561</v>
      </c>
      <c r="X3" s="21">
        <f t="shared" si="8"/>
        <v>-2.1265468568951618E-2</v>
      </c>
      <c r="Y3" s="14">
        <f t="shared" si="5"/>
        <v>8627.2291285394494</v>
      </c>
      <c r="Z3" s="7">
        <f t="shared" ref="Z3:Z11" si="9">Y3/Y2-1</f>
        <v>-1.2609201036869799E-2</v>
      </c>
      <c r="AA3" s="14">
        <f t="shared" si="6"/>
        <v>8737.8485071476243</v>
      </c>
      <c r="AB3" s="7">
        <f t="shared" ref="AB3:AB11" si="10">AA3/AA2-1</f>
        <v>-1.6224085317586012E-2</v>
      </c>
    </row>
    <row r="4" spans="1:28" x14ac:dyDescent="0.25">
      <c r="A4" s="1">
        <v>2015</v>
      </c>
      <c r="B4" s="1">
        <v>3</v>
      </c>
      <c r="C4" s="3">
        <f>'Div1'!C16+'Div2'!C16+'Div3'!C16+'Div4'!C16+'Div5'!C16+'Div6'!C16+'Div8'!C16+'Div9'!C16+'Div10'!C16+'Div11'!C16+'Div13'!C16+'Div14'!C16+'Div15'!C16+'Div16'!C16</f>
        <v>10792351.500000002</v>
      </c>
      <c r="D4" s="3">
        <f>'Div1'!D16+'Div2'!D16+'Div3'!D16+'Div4'!D16+'Div5'!D16+'Div6'!D16+'Div8'!D16+'Div9'!D16+'Div10'!D16+'Div11'!D16+'Div13'!D16+'Div14'!D16+'Div15'!D16+'Div16'!D16</f>
        <v>10223262.99</v>
      </c>
      <c r="E4" s="3">
        <f>'Div1'!E16+'Div2'!E16+'Div3'!E16+'Div4'!E16+'Div5'!E16+'Div6'!E16+'Div8'!E16+'Div9'!E16+'Div10'!E16+'Div11'!E16+'Div13'!E16+'Div14'!E16+'Div15'!E16+'Div16'!E16</f>
        <v>325737</v>
      </c>
      <c r="F4" s="3">
        <f>'Div1'!F16+'Div2'!F16+'Div3'!F16+'Div4'!F16+'Div5'!F16+'Div6'!F16+'Div8'!F16+'Div9'!F16+'Div10'!F16+'Div11'!F16+'Div13'!F16+'Div14'!F16+'Div15'!F16+'Div16'!F16</f>
        <v>29456991.969999995</v>
      </c>
      <c r="G4" s="3">
        <f>'Div1'!G16+'Div2'!G16+'Div3'!G16+'Div4'!G16+'Div5'!G16+'Div6'!G16+'Div8'!G16+'Div9'!G16+'Div10'!G16+'Div11'!G16+'Div13'!G16+'Div14'!G16+'Div15'!G16+'Div16'!G16</f>
        <v>28997489.990000002</v>
      </c>
      <c r="H4" s="3">
        <f>'Div1'!H16+'Div2'!H16+'Div3'!H16+'Div4'!H16+'Div5'!H16+'Div6'!H16+'Div8'!H16+'Div9'!H16+'Div10'!H16+'Div11'!H16+'Div13'!H16+'Div14'!H16+'Div15'!H16+'Div16'!H16</f>
        <v>33030</v>
      </c>
      <c r="I4" s="5">
        <f t="shared" si="0"/>
        <v>31.385022241869976</v>
      </c>
      <c r="J4" s="5">
        <f t="shared" si="1"/>
        <v>33.132101971836178</v>
      </c>
      <c r="K4" s="5">
        <f t="shared" si="2"/>
        <v>877.913714501968</v>
      </c>
      <c r="L4" s="3"/>
      <c r="M4" s="1">
        <f t="shared" si="7"/>
        <v>2017</v>
      </c>
      <c r="N4" s="16">
        <f>SUM(C26:C37)</f>
        <v>76267938.400000006</v>
      </c>
      <c r="O4" s="16">
        <f>SUM(D26:D37)</f>
        <v>84105318.389999986</v>
      </c>
      <c r="P4" s="16">
        <f>SUM(E26:E37)/12</f>
        <v>338068.25</v>
      </c>
      <c r="Q4" s="16">
        <f>SUM(F26:F37)</f>
        <v>290069503.59999996</v>
      </c>
      <c r="R4" s="16">
        <f>SUM(G26:G37)</f>
        <v>297678163.07999998</v>
      </c>
      <c r="S4" s="16">
        <f>SUM(H26:H37)/12</f>
        <v>34224.75</v>
      </c>
      <c r="U4" s="14">
        <f t="shared" si="3"/>
        <v>225.59923447410398</v>
      </c>
      <c r="V4" s="7">
        <f t="shared" si="8"/>
        <v>-1.9135469360127666E-2</v>
      </c>
      <c r="W4" s="20">
        <f t="shared" si="4"/>
        <v>248.78206808832235</v>
      </c>
      <c r="X4" s="21">
        <f t="shared" si="8"/>
        <v>3.3513165934713873E-2</v>
      </c>
      <c r="Y4" s="14">
        <f t="shared" si="5"/>
        <v>8475.4308972308045</v>
      </c>
      <c r="Z4" s="7">
        <f t="shared" si="9"/>
        <v>-1.7595247448162321E-2</v>
      </c>
      <c r="AA4" s="14">
        <f t="shared" si="6"/>
        <v>8697.7454351017896</v>
      </c>
      <c r="AB4" s="7">
        <f t="shared" si="10"/>
        <v>-4.5895819792515224E-3</v>
      </c>
    </row>
    <row r="5" spans="1:28" x14ac:dyDescent="0.25">
      <c r="A5" s="1">
        <v>2015</v>
      </c>
      <c r="B5" s="1">
        <v>4</v>
      </c>
      <c r="C5" s="3">
        <f>'Div1'!C17+'Div2'!C17+'Div3'!C17+'Div4'!C17+'Div5'!C17+'Div6'!C17+'Div8'!C17+'Div9'!C17+'Div10'!C17+'Div11'!C17+'Div13'!C17+'Div14'!C17+'Div15'!C17+'Div16'!C17</f>
        <v>6526417.4000000004</v>
      </c>
      <c r="D5" s="3">
        <f>'Div1'!D17+'Div2'!D17+'Div3'!D17+'Div4'!D17+'Div5'!D17+'Div6'!D17+'Div8'!D17+'Div9'!D17+'Div10'!D17+'Div11'!D17+'Div13'!D17+'Div14'!D17+'Div15'!D17+'Div16'!D17</f>
        <v>7574103.5699999984</v>
      </c>
      <c r="E5" s="3">
        <f>'Div1'!E17+'Div2'!E17+'Div3'!E17+'Div4'!E17+'Div5'!E17+'Div6'!E17+'Div8'!E17+'Div9'!E17+'Div10'!E17+'Div11'!E17+'Div13'!E17+'Div14'!E17+'Div15'!E17+'Div16'!E17</f>
        <v>327233</v>
      </c>
      <c r="F5" s="3">
        <f>'Div1'!F17+'Div2'!F17+'Div3'!F17+'Div4'!F17+'Div5'!F17+'Div6'!F17+'Div8'!F17+'Div9'!F17+'Div10'!F17+'Div11'!F17+'Div13'!F17+'Div14'!F17+'Div15'!F17+'Div16'!F17</f>
        <v>25717750.999999996</v>
      </c>
      <c r="G5" s="3">
        <f>'Div1'!G17+'Div2'!G17+'Div3'!G17+'Div4'!G17+'Div5'!G17+'Div6'!G17+'Div8'!G17+'Div9'!G17+'Div10'!G17+'Div11'!G17+'Div13'!G17+'Div14'!G17+'Div15'!G17+'Div16'!G17</f>
        <v>26762650.300000001</v>
      </c>
      <c r="H5" s="3">
        <f>'Div1'!H17+'Div2'!H17+'Div3'!H17+'Div4'!H17+'Div5'!H17+'Div6'!H17+'Div8'!H17+'Div9'!H17+'Div10'!H17+'Div11'!H17+'Div13'!H17+'Div14'!H17+'Div15'!H17+'Div16'!H17</f>
        <v>33108</v>
      </c>
      <c r="I5" s="5">
        <f t="shared" si="0"/>
        <v>23.145903897223075</v>
      </c>
      <c r="J5" s="5">
        <f t="shared" si="1"/>
        <v>19.944251955028985</v>
      </c>
      <c r="K5" s="5">
        <f t="shared" si="2"/>
        <v>808.34391385767788</v>
      </c>
      <c r="L5" s="3"/>
      <c r="M5" s="1">
        <f t="shared" si="7"/>
        <v>2018</v>
      </c>
      <c r="N5" s="16">
        <f>SUM(C38:C49)</f>
        <v>86223009.599999994</v>
      </c>
      <c r="O5" s="16">
        <f>SUM(D38:D49)</f>
        <v>88058718.020000011</v>
      </c>
      <c r="P5" s="16">
        <f>SUM(E38:E49)/12</f>
        <v>349951.66666666669</v>
      </c>
      <c r="Q5" s="16">
        <f>SUM(F38:F49)</f>
        <v>304887740.69999999</v>
      </c>
      <c r="R5" s="16">
        <f>SUM(G38:G49)</f>
        <v>306390411.32000005</v>
      </c>
      <c r="S5" s="16">
        <f>SUM(H38:H49)/12</f>
        <v>35038.416666666664</v>
      </c>
      <c r="U5" s="14">
        <f t="shared" si="3"/>
        <v>246.38548066161513</v>
      </c>
      <c r="V5" s="7">
        <f t="shared" si="8"/>
        <v>9.213792872997173E-2</v>
      </c>
      <c r="W5" s="14">
        <f t="shared" si="4"/>
        <v>251.63108625476852</v>
      </c>
      <c r="X5" s="7">
        <f t="shared" si="8"/>
        <v>1.1451863023482556E-2</v>
      </c>
      <c r="Y5" s="14">
        <f t="shared" si="5"/>
        <v>8701.5273435586187</v>
      </c>
      <c r="Z5" s="7">
        <f t="shared" si="9"/>
        <v>2.6676690432540395E-2</v>
      </c>
      <c r="AA5" s="14">
        <f t="shared" si="6"/>
        <v>8744.4137169440237</v>
      </c>
      <c r="AB5" s="7">
        <f t="shared" si="10"/>
        <v>5.3655607870395361E-3</v>
      </c>
    </row>
    <row r="6" spans="1:28" x14ac:dyDescent="0.25">
      <c r="A6" s="1">
        <v>2015</v>
      </c>
      <c r="B6" s="1">
        <v>5</v>
      </c>
      <c r="C6" s="3">
        <f>'Div1'!C18+'Div2'!C18+'Div3'!C18+'Div4'!C18+'Div5'!C18+'Div6'!C18+'Div8'!C18+'Div9'!C18+'Div10'!C18+'Div11'!C18+'Div13'!C18+'Div14'!C18+'Div15'!C18+'Div16'!C18</f>
        <v>4728312.2000000011</v>
      </c>
      <c r="D6" s="3">
        <f>'Div1'!D18+'Div2'!D18+'Div3'!D18+'Div4'!D18+'Div5'!D18+'Div6'!D18+'Div8'!D18+'Div9'!D18+'Div10'!D18+'Div11'!D18+'Div13'!D18+'Div14'!D18+'Div15'!D18+'Div16'!D18</f>
        <v>5265344.41</v>
      </c>
      <c r="E6" s="3">
        <f>'Div1'!E18+'Div2'!E18+'Div3'!E18+'Div4'!E18+'Div5'!E18+'Div6'!E18+'Div8'!E18+'Div9'!E18+'Div10'!E18+'Div11'!E18+'Div13'!E18+'Div14'!E18+'Div15'!E18+'Div16'!E18</f>
        <v>327061</v>
      </c>
      <c r="F6" s="3">
        <f>'Div1'!F18+'Div2'!F18+'Div3'!F18+'Div4'!F18+'Div5'!F18+'Div6'!F18+'Div8'!F18+'Div9'!F18+'Div10'!F18+'Div11'!F18+'Div13'!F18+'Div14'!F18+'Div15'!F18+'Div16'!F18</f>
        <v>21545644</v>
      </c>
      <c r="G6" s="3">
        <f>'Div1'!G18+'Div2'!G18+'Div3'!G18+'Div4'!G18+'Div5'!G18+'Div6'!G18+'Div8'!G18+'Div9'!G18+'Div10'!G18+'Div11'!G18+'Div13'!G18+'Div14'!G18+'Div15'!G18+'Div16'!G18</f>
        <v>22151052.560000006</v>
      </c>
      <c r="H6" s="3">
        <f>'Div1'!H18+'Div2'!H18+'Div3'!H18+'Div4'!H18+'Div5'!H18+'Div6'!H18+'Div8'!H18+'Div9'!H18+'Div10'!H18+'Div11'!H18+'Div13'!H18+'Div14'!H18+'Div15'!H18+'Div16'!H18</f>
        <v>33162</v>
      </c>
      <c r="I6" s="5">
        <f t="shared" si="0"/>
        <v>16.098967501475261</v>
      </c>
      <c r="J6" s="5">
        <f t="shared" si="1"/>
        <v>14.45697346978087</v>
      </c>
      <c r="K6" s="5">
        <f t="shared" si="2"/>
        <v>667.96491647065932</v>
      </c>
      <c r="L6" s="3"/>
      <c r="M6" s="1">
        <f t="shared" si="7"/>
        <v>2019</v>
      </c>
      <c r="N6" s="16">
        <f>SUM(C50:C61)</f>
        <v>85073880.699999988</v>
      </c>
      <c r="O6" s="16">
        <f>SUM(D50:D61)</f>
        <v>89856935.780000001</v>
      </c>
      <c r="P6" s="16">
        <f>SUM(E50:E61)/12</f>
        <v>361488.16666666669</v>
      </c>
      <c r="Q6" s="16">
        <f>SUM(F50:F61)</f>
        <v>304290965.10000008</v>
      </c>
      <c r="R6" s="16">
        <f>SUM(G50:G61)</f>
        <v>309299408.76000005</v>
      </c>
      <c r="S6" s="16">
        <f>SUM(H50:H61)/12</f>
        <v>35562.5</v>
      </c>
      <c r="U6" s="14">
        <f t="shared" si="3"/>
        <v>235.34347329949478</v>
      </c>
      <c r="V6" s="7">
        <f t="shared" si="8"/>
        <v>-4.4815982388529685E-2</v>
      </c>
      <c r="W6" s="14">
        <f t="shared" si="4"/>
        <v>248.57504080585394</v>
      </c>
      <c r="X6" s="7">
        <f t="shared" si="8"/>
        <v>-1.2144943990824775E-2</v>
      </c>
      <c r="Y6" s="14">
        <f t="shared" si="5"/>
        <v>8556.5121996485086</v>
      </c>
      <c r="Z6" s="7">
        <f t="shared" si="9"/>
        <v>-1.6665481608519994E-2</v>
      </c>
      <c r="AA6" s="14">
        <f t="shared" si="6"/>
        <v>8697.3471707557128</v>
      </c>
      <c r="AB6" s="7">
        <f t="shared" si="10"/>
        <v>-5.3824701931829422E-3</v>
      </c>
    </row>
    <row r="7" spans="1:28" x14ac:dyDescent="0.25">
      <c r="A7" s="1">
        <v>2015</v>
      </c>
      <c r="B7" s="1">
        <v>6</v>
      </c>
      <c r="C7" s="3">
        <f>'Div1'!C19+'Div2'!C19+'Div3'!C19+'Div4'!C19+'Div5'!C19+'Div6'!C19+'Div8'!C19+'Div9'!C19+'Div10'!C19+'Div11'!C19+'Div13'!C19+'Div14'!C19+'Div15'!C19+'Div16'!C19</f>
        <v>4476841</v>
      </c>
      <c r="D7" s="3">
        <f>'Div1'!D19+'Div2'!D19+'Div3'!D19+'Div4'!D19+'Div5'!D19+'Div6'!D19+'Div8'!D19+'Div9'!D19+'Div10'!D19+'Div11'!D19+'Div13'!D19+'Div14'!D19+'Div15'!D19+'Div16'!D19</f>
        <v>4562191.2699999996</v>
      </c>
      <c r="E7" s="3">
        <f>'Div1'!E19+'Div2'!E19+'Div3'!E19+'Div4'!E19+'Div5'!E19+'Div6'!E19+'Div8'!E19+'Div9'!E19+'Div10'!E19+'Div11'!E19+'Div13'!E19+'Div14'!E19+'Div15'!E19+'Div16'!E19</f>
        <v>327249</v>
      </c>
      <c r="F7" s="3">
        <f>'Div1'!F19+'Div2'!F19+'Div3'!F19+'Div4'!F19+'Div5'!F19+'Div6'!F19+'Div8'!F19+'Div9'!F19+'Div10'!F19+'Div11'!F19+'Div13'!F19+'Div14'!F19+'Div15'!F19+'Div16'!F19</f>
        <v>22728603.200000003</v>
      </c>
      <c r="G7" s="3">
        <f>'Div1'!G19+'Div2'!G19+'Div3'!G19+'Div4'!G19+'Div5'!G19+'Div6'!G19+'Div8'!G19+'Div9'!G19+'Div10'!G19+'Div11'!G19+'Div13'!G19+'Div14'!G19+'Div15'!G19+'Div16'!G19</f>
        <v>22855559.289999999</v>
      </c>
      <c r="H7" s="3">
        <f>'Div1'!H19+'Div2'!H19+'Div3'!H19+'Div4'!H19+'Div5'!H19+'Div6'!H19+'Div8'!H19+'Div9'!H19+'Div10'!H19+'Div11'!H19+'Div13'!H19+'Div14'!H19+'Div15'!H19+'Div16'!H19</f>
        <v>33152</v>
      </c>
      <c r="I7" s="5">
        <f t="shared" si="0"/>
        <v>13.941039605926983</v>
      </c>
      <c r="J7" s="5">
        <f t="shared" si="1"/>
        <v>13.680228205433783</v>
      </c>
      <c r="K7" s="5">
        <f t="shared" si="2"/>
        <v>689.41720831322391</v>
      </c>
      <c r="L7" s="3"/>
      <c r="M7" s="1">
        <f t="shared" si="7"/>
        <v>2020</v>
      </c>
      <c r="N7" s="16">
        <f>SUM(C62:C73)</f>
        <v>89543002.399999991</v>
      </c>
      <c r="O7" s="16">
        <f>SUM(D62:D73)</f>
        <v>98965218.799999997</v>
      </c>
      <c r="P7" s="16">
        <f>SUM(E62:E73)/12</f>
        <v>378583</v>
      </c>
      <c r="Q7" s="16">
        <f>SUM(F62:F73)</f>
        <v>265386366.59999999</v>
      </c>
      <c r="R7" s="16">
        <f>SUM(G62:G73)</f>
        <v>274425114.75</v>
      </c>
      <c r="S7" s="16">
        <f>SUM(H62:H73)/12</f>
        <v>36222.75</v>
      </c>
      <c r="U7" s="14">
        <f t="shared" si="3"/>
        <v>236.52145606115434</v>
      </c>
      <c r="V7" s="7">
        <f t="shared" si="8"/>
        <v>5.0053768015927425E-3</v>
      </c>
      <c r="W7" s="14">
        <f t="shared" si="4"/>
        <v>261.40956883959393</v>
      </c>
      <c r="X7" s="7">
        <f t="shared" si="8"/>
        <v>5.1632408435423827E-2</v>
      </c>
      <c r="Y7" s="14">
        <f t="shared" si="5"/>
        <v>7326.5107315154146</v>
      </c>
      <c r="Z7" s="7">
        <f t="shared" si="9"/>
        <v>-0.14375033184474639</v>
      </c>
      <c r="AA7" s="14">
        <f t="shared" si="6"/>
        <v>7576.0430875623742</v>
      </c>
      <c r="AB7" s="7">
        <f t="shared" si="10"/>
        <v>-0.12892483893981532</v>
      </c>
    </row>
    <row r="8" spans="1:28" x14ac:dyDescent="0.25">
      <c r="A8" s="1">
        <v>2015</v>
      </c>
      <c r="B8" s="1">
        <v>7</v>
      </c>
      <c r="C8" s="3">
        <f>'Div1'!C20+'Div2'!C20+'Div3'!C20+'Div4'!C20+'Div5'!C20+'Div6'!C20+'Div8'!C20+'Div9'!C20+'Div10'!C20+'Div11'!C20+'Div13'!C20+'Div14'!C20+'Div15'!C20+'Div16'!C20</f>
        <v>3738592.399999999</v>
      </c>
      <c r="D8" s="3">
        <f>'Div1'!D20+'Div2'!D20+'Div3'!D20+'Div4'!D20+'Div5'!D20+'Div6'!D20+'Div8'!D20+'Div9'!D20+'Div10'!D20+'Div11'!D20+'Div13'!D20+'Div14'!D20+'Div15'!D20+'Div16'!D20</f>
        <v>3831885.76</v>
      </c>
      <c r="E8" s="3">
        <f>'Div1'!E20+'Div2'!E20+'Div3'!E20+'Div4'!E20+'Div5'!E20+'Div6'!E20+'Div8'!E20+'Div9'!E20+'Div10'!E20+'Div11'!E20+'Div13'!E20+'Div14'!E20+'Div15'!E20+'Div16'!E20</f>
        <v>326678</v>
      </c>
      <c r="F8" s="3">
        <f>'Div1'!F20+'Div2'!F20+'Div3'!F20+'Div4'!F20+'Div5'!F20+'Div6'!F20+'Div8'!F20+'Div9'!F20+'Div10'!F20+'Div11'!F20+'Div13'!F20+'Div14'!F20+'Div15'!F20+'Div16'!F20</f>
        <v>21336388.239999998</v>
      </c>
      <c r="G8" s="3">
        <f>'Div1'!G20+'Div2'!G20+'Div3'!G20+'Div4'!G20+'Div5'!G20+'Div6'!G20+'Div8'!G20+'Div9'!G20+'Div10'!G20+'Div11'!G20+'Div13'!G20+'Div14'!G20+'Div15'!G20+'Div16'!G20</f>
        <v>21495626.23</v>
      </c>
      <c r="H8" s="3">
        <f>'Div1'!H20+'Div2'!H20+'Div3'!H20+'Div4'!H20+'Div5'!H20+'Div6'!H20+'Div8'!H20+'Div9'!H20+'Div10'!H20+'Div11'!H20+'Div13'!H20+'Div14'!H20+'Div15'!H20+'Div16'!H20</f>
        <v>33108</v>
      </c>
      <c r="I8" s="5">
        <f t="shared" si="0"/>
        <v>11.729855576439183</v>
      </c>
      <c r="J8" s="5">
        <f t="shared" si="1"/>
        <v>11.444273566019135</v>
      </c>
      <c r="K8" s="5">
        <f t="shared" si="2"/>
        <v>649.25776942128789</v>
      </c>
      <c r="L8" s="3"/>
      <c r="M8" s="1">
        <f t="shared" si="7"/>
        <v>2021</v>
      </c>
      <c r="N8" s="16">
        <f>SUM(C74:C85)</f>
        <v>100985238.50000001</v>
      </c>
      <c r="O8" s="16">
        <f>SUM(D74:D85)</f>
        <v>103351590.20999996</v>
      </c>
      <c r="P8" s="16">
        <f>SUM(E74:E85)/12</f>
        <v>398211.33333333331</v>
      </c>
      <c r="Q8" s="16">
        <f>SUM(F74:F85)</f>
        <v>298524406.80000001</v>
      </c>
      <c r="R8" s="16">
        <f>SUM(G74:G85)</f>
        <v>300705455.75999999</v>
      </c>
      <c r="S8" s="16">
        <f>SUM(H74:H85)/12</f>
        <v>36808.5</v>
      </c>
      <c r="U8" s="14">
        <f t="shared" si="3"/>
        <v>253.59709793962006</v>
      </c>
      <c r="V8" s="7">
        <f t="shared" si="8"/>
        <v>7.2194895815501425E-2</v>
      </c>
      <c r="W8" s="14">
        <f t="shared" si="4"/>
        <v>259.53954987887494</v>
      </c>
      <c r="X8" s="7">
        <f t="shared" si="8"/>
        <v>-7.1535979689651974E-3</v>
      </c>
      <c r="Y8" s="14">
        <f t="shared" si="5"/>
        <v>8110.2029911569343</v>
      </c>
      <c r="Z8" s="7">
        <f t="shared" si="9"/>
        <v>0.1069666432440235</v>
      </c>
      <c r="AA8" s="14">
        <f t="shared" si="6"/>
        <v>8169.456939565589</v>
      </c>
      <c r="AB8" s="7">
        <f t="shared" si="10"/>
        <v>7.8327676485555608E-2</v>
      </c>
    </row>
    <row r="9" spans="1:28" x14ac:dyDescent="0.25">
      <c r="A9" s="1">
        <v>2015</v>
      </c>
      <c r="B9" s="1">
        <v>8</v>
      </c>
      <c r="C9" s="3">
        <f>'Div1'!C21+'Div2'!C21+'Div3'!C21+'Div4'!C21+'Div5'!C21+'Div6'!C21+'Div8'!C21+'Div9'!C21+'Div10'!C21+'Div11'!C21+'Div13'!C21+'Div14'!C21+'Div15'!C21+'Div16'!C21</f>
        <v>3758536.5999999996</v>
      </c>
      <c r="D9" s="3">
        <f>'Div1'!D21+'Div2'!D21+'Div3'!D21+'Div4'!D21+'Div5'!D21+'Div6'!D21+'Div8'!D21+'Div9'!D21+'Div10'!D21+'Div11'!D21+'Div13'!D21+'Div14'!D21+'Div15'!D21+'Div16'!D21</f>
        <v>3768786.3299999991</v>
      </c>
      <c r="E9" s="3">
        <f>'Div1'!E21+'Div2'!E21+'Div3'!E21+'Div4'!E21+'Div5'!E21+'Div6'!E21+'Div8'!E21+'Div9'!E21+'Div10'!E21+'Div11'!E21+'Div13'!E21+'Div14'!E21+'Div15'!E21+'Div16'!E21</f>
        <v>326703</v>
      </c>
      <c r="F9" s="3">
        <f>'Div1'!F21+'Div2'!F21+'Div3'!F21+'Div4'!F21+'Div5'!F21+'Div6'!F21+'Div8'!F21+'Div9'!F21+'Div10'!F21+'Div11'!F21+'Div13'!F21+'Div14'!F21+'Div15'!F21+'Div16'!F21</f>
        <v>21532163.499999996</v>
      </c>
      <c r="G9" s="3">
        <f>'Div1'!G21+'Div2'!G21+'Div3'!G21+'Div4'!G21+'Div5'!G21+'Div6'!G21+'Div8'!G21+'Div9'!G21+'Div10'!G21+'Div11'!G21+'Div13'!G21+'Div14'!G21+'Div15'!G21+'Div16'!G21</f>
        <v>21559323.929999996</v>
      </c>
      <c r="H9" s="3">
        <f>'Div1'!H21+'Div2'!H21+'Div3'!H21+'Div4'!H21+'Div5'!H21+'Div6'!H21+'Div8'!H21+'Div9'!H21+'Div10'!H21+'Div11'!H21+'Div13'!H21+'Div14'!H21+'Div15'!H21+'Div16'!H21</f>
        <v>33147</v>
      </c>
      <c r="I9" s="5">
        <f t="shared" si="0"/>
        <v>11.535817944738797</v>
      </c>
      <c r="J9" s="5">
        <f t="shared" si="1"/>
        <v>11.50444470972106</v>
      </c>
      <c r="K9" s="5">
        <f t="shared" si="2"/>
        <v>650.41554077292051</v>
      </c>
      <c r="L9" s="3"/>
      <c r="M9" s="19">
        <f t="shared" si="7"/>
        <v>2022</v>
      </c>
      <c r="N9" s="17">
        <f>SUM(C86:C97)</f>
        <v>99012798.100000009</v>
      </c>
      <c r="O9" s="17">
        <f>SUM(D86:D97)</f>
        <v>108074951.78</v>
      </c>
      <c r="P9" s="17">
        <f>SUM(E86:E97)/12</f>
        <v>418216.33333333331</v>
      </c>
      <c r="Q9" s="17">
        <f>SUM(F86:F97)</f>
        <v>302872408.29999995</v>
      </c>
      <c r="R9" s="17">
        <f>SUM(G86:G97)</f>
        <v>310801722.96000004</v>
      </c>
      <c r="S9" s="17">
        <f>SUM(H86:H97)/12</f>
        <v>37588.916666666664</v>
      </c>
      <c r="T9" s="9"/>
      <c r="U9" s="15">
        <f t="shared" si="3"/>
        <v>236.75019411803623</v>
      </c>
      <c r="V9" s="10">
        <f t="shared" si="8"/>
        <v>-6.6431768969197669E-2</v>
      </c>
      <c r="W9" s="15">
        <f t="shared" si="4"/>
        <v>258.4187731708231</v>
      </c>
      <c r="X9" s="10">
        <f t="shared" si="8"/>
        <v>-4.3183272398171768E-3</v>
      </c>
      <c r="Y9" s="15">
        <f t="shared" si="5"/>
        <v>8057.49234503965</v>
      </c>
      <c r="Z9" s="10">
        <f t="shared" si="9"/>
        <v>-6.4993004706241919E-3</v>
      </c>
      <c r="AA9" s="15">
        <f t="shared" si="6"/>
        <v>8268.4405543300672</v>
      </c>
      <c r="AB9" s="10">
        <f t="shared" si="10"/>
        <v>1.2116302894637831E-2</v>
      </c>
    </row>
    <row r="10" spans="1:28" x14ac:dyDescent="0.25">
      <c r="A10" s="1">
        <v>2015</v>
      </c>
      <c r="B10" s="1">
        <v>9</v>
      </c>
      <c r="C10" s="3">
        <f>'Div1'!C22+'Div2'!C22+'Div3'!C22+'Div4'!C22+'Div5'!C22+'Div6'!C22+'Div8'!C22+'Div9'!C22+'Div10'!C22+'Div11'!C22+'Div13'!C22+'Div14'!C22+'Div15'!C22+'Div16'!C22</f>
        <v>3791713.3999999994</v>
      </c>
      <c r="D10" s="3">
        <f>'Div1'!D22+'Div2'!D22+'Div3'!D22+'Div4'!D22+'Div5'!D22+'Div6'!D22+'Div8'!D22+'Div9'!D22+'Div10'!D22+'Div11'!D22+'Div13'!D22+'Div14'!D22+'Div15'!D22+'Div16'!D22</f>
        <v>3804087.2199999993</v>
      </c>
      <c r="E10" s="3">
        <f>'Div1'!E22+'Div2'!E22+'Div3'!E22+'Div4'!E22+'Div5'!E22+'Div6'!E22+'Div8'!E22+'Div9'!E22+'Div10'!E22+'Div11'!E22+'Div13'!E22+'Div14'!E22+'Div15'!E22+'Div16'!E22</f>
        <v>326162</v>
      </c>
      <c r="F10" s="3">
        <f>'Div1'!F22+'Div2'!F22+'Div3'!F22+'Div4'!F22+'Div5'!F22+'Div6'!F22+'Div8'!F22+'Div9'!F22+'Div10'!F22+'Div11'!F22+'Div13'!F22+'Div14'!F22+'Div15'!F22+'Div16'!F22</f>
        <v>20550361.600000005</v>
      </c>
      <c r="G10" s="3">
        <f>'Div1'!G22+'Div2'!G22+'Div3'!G22+'Div4'!G22+'Div5'!G22+'Div6'!G22+'Div8'!G22+'Div9'!G22+'Div10'!G22+'Div11'!G22+'Div13'!G22+'Div14'!G22+'Div15'!G22+'Div16'!G22</f>
        <v>20575489.400000002</v>
      </c>
      <c r="H10" s="3">
        <f>'Div1'!H22+'Div2'!H22+'Div3'!H22+'Div4'!H22+'Div5'!H22+'Div6'!H22+'Div8'!H22+'Div9'!H22+'Div10'!H22+'Div11'!H22+'Div13'!H22+'Div14'!H22+'Div15'!H22+'Div16'!H22</f>
        <v>33158</v>
      </c>
      <c r="I10" s="5">
        <f t="shared" si="0"/>
        <v>11.663183387396446</v>
      </c>
      <c r="J10" s="5">
        <f t="shared" si="1"/>
        <v>11.625245736781107</v>
      </c>
      <c r="K10" s="5">
        <f t="shared" si="2"/>
        <v>620.52866276614998</v>
      </c>
      <c r="L10" s="3"/>
      <c r="M10" s="1">
        <f t="shared" si="7"/>
        <v>2023</v>
      </c>
      <c r="N10" s="16">
        <f>SUM(C98:C109)</f>
        <v>109303408.12</v>
      </c>
      <c r="O10" s="16">
        <f>SUM(D98:D109)</f>
        <v>109303408.12</v>
      </c>
      <c r="P10" s="16">
        <f>SUM(E98:E109)/12</f>
        <v>434895.24666666676</v>
      </c>
      <c r="Q10" s="16">
        <f>SUM(F98:F109)</f>
        <v>316954346.55999994</v>
      </c>
      <c r="R10" s="16">
        <f>SUM(G98:G109)</f>
        <v>316954346.55999994</v>
      </c>
      <c r="S10" s="16">
        <f>SUM(H98:H109)/12</f>
        <v>38325.876666666671</v>
      </c>
      <c r="U10" s="14">
        <f t="shared" si="3"/>
        <v>251.33272657674632</v>
      </c>
      <c r="V10" s="7">
        <f t="shared" si="8"/>
        <v>6.1594595573762012E-2</v>
      </c>
      <c r="W10" s="14">
        <f t="shared" si="4"/>
        <v>251.33272657674632</v>
      </c>
      <c r="X10" s="7">
        <f t="shared" si="8"/>
        <v>-2.7420788772929749E-2</v>
      </c>
      <c r="Y10" s="14">
        <f t="shared" si="5"/>
        <v>8269.9829495528811</v>
      </c>
      <c r="Z10" s="7">
        <f t="shared" si="9"/>
        <v>2.6371803461165522E-2</v>
      </c>
      <c r="AA10" s="14">
        <f t="shared" si="6"/>
        <v>8269.9829495528811</v>
      </c>
      <c r="AB10" s="7">
        <f t="shared" si="10"/>
        <v>1.8654003892026871E-4</v>
      </c>
    </row>
    <row r="11" spans="1:28" x14ac:dyDescent="0.25">
      <c r="A11" s="1">
        <v>2015</v>
      </c>
      <c r="B11" s="1">
        <v>10</v>
      </c>
      <c r="C11" s="3">
        <f>'Div1'!C23+'Div2'!C23+'Div3'!C23+'Div4'!C23+'Div5'!C23+'Div6'!C23+'Div8'!C23+'Div9'!C23+'Div10'!C23+'Div11'!C23+'Div13'!C23+'Div14'!C23+'Div15'!C23+'Div16'!C23</f>
        <v>4038600.6000000006</v>
      </c>
      <c r="D11" s="3">
        <f>'Div1'!D23+'Div2'!D23+'Div3'!D23+'Div4'!D23+'Div5'!D23+'Div6'!D23+'Div8'!D23+'Div9'!D23+'Div10'!D23+'Div11'!D23+'Div13'!D23+'Div14'!D23+'Div15'!D23+'Div16'!D23</f>
        <v>4015494.06</v>
      </c>
      <c r="E11" s="3">
        <f>'Div1'!E23+'Div2'!E23+'Div3'!E23+'Div4'!E23+'Div5'!E23+'Div6'!E23+'Div8'!E23+'Div9'!E23+'Div10'!E23+'Div11'!E23+'Div13'!E23+'Div14'!E23+'Div15'!E23+'Div16'!E23</f>
        <v>326867</v>
      </c>
      <c r="F11" s="3">
        <f>'Div1'!F23+'Div2'!F23+'Div3'!F23+'Div4'!F23+'Div5'!F23+'Div6'!F23+'Div8'!F23+'Div9'!F23+'Div10'!F23+'Div11'!F23+'Div13'!F23+'Div14'!F23+'Div15'!F23+'Div16'!F23</f>
        <v>21046867.800000001</v>
      </c>
      <c r="G11" s="3">
        <f>'Div1'!G23+'Div2'!G23+'Div3'!G23+'Div4'!G23+'Div5'!G23+'Div6'!G23+'Div8'!G23+'Div9'!G23+'Div10'!G23+'Div11'!G23+'Div13'!G23+'Div14'!G23+'Div15'!G23+'Div16'!G23</f>
        <v>21001101.93</v>
      </c>
      <c r="H11" s="3">
        <f>'Div1'!H23+'Div2'!H23+'Div3'!H23+'Div4'!H23+'Div5'!H23+'Div6'!H23+'Div8'!H23+'Div9'!H23+'Div10'!H23+'Div11'!H23+'Div13'!H23+'Div14'!H23+'Div15'!H23+'Div16'!H23</f>
        <v>33252</v>
      </c>
      <c r="I11" s="5">
        <f t="shared" si="0"/>
        <v>12.284794916586868</v>
      </c>
      <c r="J11" s="5">
        <f t="shared" si="1"/>
        <v>12.355485870399889</v>
      </c>
      <c r="K11" s="5">
        <f t="shared" si="2"/>
        <v>631.57409870083006</v>
      </c>
      <c r="L11" s="3"/>
      <c r="M11" s="1">
        <f t="shared" si="7"/>
        <v>2024</v>
      </c>
      <c r="N11" s="16">
        <f>SUM(C110:C121)</f>
        <v>111849870.04000002</v>
      </c>
      <c r="O11" s="16">
        <f>SUM(D110:D121)</f>
        <v>111849870.04000002</v>
      </c>
      <c r="P11" s="16">
        <f>SUM(E110:E121)/12</f>
        <v>449638.99666666664</v>
      </c>
      <c r="Q11" s="16">
        <f>SUM(F110:F121)</f>
        <v>330395207.71000004</v>
      </c>
      <c r="R11" s="16">
        <f>SUM(G110:G121)</f>
        <v>330395207.71000004</v>
      </c>
      <c r="S11" s="16">
        <f>SUM(H110:H121)/12</f>
        <v>38929.089166666665</v>
      </c>
      <c r="U11" s="14">
        <f t="shared" si="3"/>
        <v>248.75482524688201</v>
      </c>
      <c r="V11" s="7">
        <f t="shared" si="8"/>
        <v>-1.0256926604729877E-2</v>
      </c>
      <c r="W11" s="14">
        <f t="shared" si="4"/>
        <v>248.75482524688201</v>
      </c>
      <c r="X11" s="7">
        <f t="shared" si="8"/>
        <v>-1.0256926604729877E-2</v>
      </c>
      <c r="Y11" s="14">
        <f t="shared" si="5"/>
        <v>8487.1034689633452</v>
      </c>
      <c r="Z11" s="7">
        <f t="shared" si="9"/>
        <v>2.6254046802140385E-2</v>
      </c>
      <c r="AA11" s="14">
        <f t="shared" si="6"/>
        <v>8487.1034689633452</v>
      </c>
      <c r="AB11" s="7">
        <f t="shared" si="10"/>
        <v>2.6254046802140385E-2</v>
      </c>
    </row>
    <row r="12" spans="1:28" x14ac:dyDescent="0.25">
      <c r="A12" s="1">
        <v>2015</v>
      </c>
      <c r="B12" s="1">
        <v>11</v>
      </c>
      <c r="C12" s="3">
        <f>'Div1'!C24+'Div2'!C24+'Div3'!C24+'Div4'!C24+'Div5'!C24+'Div6'!C24+'Div8'!C24+'Div9'!C24+'Div10'!C24+'Div11'!C24+'Div13'!C24+'Div14'!C24+'Div15'!C24+'Div16'!C24</f>
        <v>5016249.9000000004</v>
      </c>
      <c r="D12" s="3">
        <f>'Div1'!D24+'Div2'!D24+'Div3'!D24+'Div4'!D24+'Div5'!D24+'Div6'!D24+'Div8'!D24+'Div9'!D24+'Div10'!D24+'Div11'!D24+'Div13'!D24+'Div14'!D24+'Div15'!D24+'Div16'!D24</f>
        <v>5864029.9100000011</v>
      </c>
      <c r="E12" s="3">
        <f>'Div1'!E24+'Div2'!E24+'Div3'!E24+'Div4'!E24+'Div5'!E24+'Div6'!E24+'Div8'!E24+'Div9'!E24+'Div10'!E24+'Div11'!E24+'Div13'!E24+'Div14'!E24+'Div15'!E24+'Div16'!E24</f>
        <v>327803</v>
      </c>
      <c r="F12" s="3">
        <f>'Div1'!F24+'Div2'!F24+'Div3'!F24+'Div4'!F24+'Div5'!F24+'Div6'!F24+'Div8'!F24+'Div9'!F24+'Div10'!F24+'Div11'!F24+'Div13'!F24+'Div14'!F24+'Div15'!F24+'Div16'!F24</f>
        <v>22338141.799999997</v>
      </c>
      <c r="G12" s="3">
        <f>'Div1'!G24+'Div2'!G24+'Div3'!G24+'Div4'!G24+'Div5'!G24+'Div6'!G24+'Div8'!G24+'Div9'!G24+'Div10'!G24+'Div11'!G24+'Div13'!G24+'Div14'!G24+'Div15'!G24+'Div16'!G24</f>
        <v>23191910.690000001</v>
      </c>
      <c r="H12" s="3">
        <f>'Div1'!H24+'Div2'!H24+'Div3'!H24+'Div4'!H24+'Div5'!H24+'Div6'!H24+'Div8'!H24+'Div9'!H24+'Div10'!H24+'Div11'!H24+'Div13'!H24+'Div14'!H24+'Div15'!H24+'Div16'!H24</f>
        <v>33354</v>
      </c>
      <c r="I12" s="5">
        <f t="shared" si="0"/>
        <v>17.88888420789316</v>
      </c>
      <c r="J12" s="5">
        <f t="shared" si="1"/>
        <v>15.302635729386248</v>
      </c>
      <c r="K12" s="5">
        <f t="shared" si="2"/>
        <v>695.32621844456446</v>
      </c>
      <c r="L12" s="3"/>
    </row>
    <row r="13" spans="1:28" x14ac:dyDescent="0.25">
      <c r="A13" s="1">
        <v>2015</v>
      </c>
      <c r="B13" s="1">
        <v>12</v>
      </c>
      <c r="C13" s="3">
        <f>'Div1'!C25+'Div2'!C25+'Div3'!C25+'Div4'!C25+'Div5'!C25+'Div6'!C25+'Div8'!C25+'Div9'!C25+'Div10'!C25+'Div11'!C25+'Div13'!C25+'Div14'!C25+'Div15'!C25+'Div16'!C25</f>
        <v>6567744.2000000002</v>
      </c>
      <c r="D13" s="3">
        <f>'Div1'!D25+'Div2'!D25+'Div3'!D25+'Div4'!D25+'Div5'!D25+'Div6'!D25+'Div8'!D25+'Div9'!D25+'Div10'!D25+'Div11'!D25+'Div13'!D25+'Div14'!D25+'Div15'!D25+'Div16'!D25</f>
        <v>8884335.5499999989</v>
      </c>
      <c r="E13" s="3">
        <f>'Div1'!E25+'Div2'!E25+'Div3'!E25+'Div4'!E25+'Div5'!E25+'Div6'!E25+'Div8'!E25+'Div9'!E25+'Div10'!E25+'Div11'!E25+'Div13'!E25+'Div14'!E25+'Div15'!E25+'Div16'!E25</f>
        <v>329780</v>
      </c>
      <c r="F13" s="3">
        <f>'Div1'!F25+'Div2'!F25+'Div3'!F25+'Div4'!F25+'Div5'!F25+'Div6'!F25+'Div8'!F25+'Div9'!F25+'Div10'!F25+'Div11'!F25+'Div13'!F25+'Div14'!F25+'Div15'!F25+'Div16'!F25</f>
        <v>25083197.149999999</v>
      </c>
      <c r="G13" s="3">
        <f>'Div1'!G25+'Div2'!G25+'Div3'!G25+'Div4'!G25+'Div5'!G25+'Div6'!G25+'Div8'!G25+'Div9'!G25+'Div10'!G25+'Div11'!G25+'Div13'!G25+'Div14'!G25+'Div15'!G25+'Div16'!G25</f>
        <v>27301142.419999998</v>
      </c>
      <c r="H13" s="3">
        <f>'Div1'!H25+'Div2'!H25+'Div3'!H25+'Div4'!H25+'Div5'!H25+'Div6'!H25+'Div8'!H25+'Div9'!H25+'Div10'!H25+'Div11'!H25+'Div13'!H25+'Div14'!H25+'Div15'!H25+'Div16'!H25</f>
        <v>33535</v>
      </c>
      <c r="I13" s="5">
        <f t="shared" si="0"/>
        <v>26.940189065437561</v>
      </c>
      <c r="J13" s="5">
        <f t="shared" si="1"/>
        <v>19.915532172963793</v>
      </c>
      <c r="K13" s="5">
        <f t="shared" si="2"/>
        <v>814.1089136722826</v>
      </c>
      <c r="L13" s="3"/>
      <c r="T13" s="8"/>
      <c r="V13" s="8"/>
      <c r="X13" s="18"/>
      <c r="Y13" s="7"/>
    </row>
    <row r="14" spans="1:28" x14ac:dyDescent="0.25">
      <c r="A14" s="1">
        <v>2016</v>
      </c>
      <c r="B14" s="1">
        <v>1</v>
      </c>
      <c r="C14" s="3">
        <f>'Div1'!C26+'Div2'!C26+'Div3'!C26+'Div4'!C26+'Div5'!C26+'Div6'!C26+'Div8'!C26+'Div9'!C26+'Div10'!C26+'Div11'!C26+'Div13'!C26+'Div14'!C26+'Div15'!C26+'Div16'!C26</f>
        <v>9931583.1000000015</v>
      </c>
      <c r="D14" s="3">
        <f>'Div1'!D26+'Div2'!D26+'Div3'!D26+'Div4'!D26+'Div5'!D26+'Div6'!D26+'Div8'!D26+'Div9'!D26+'Div10'!D26+'Div11'!D26+'Div13'!D26+'Div14'!D26+'Div15'!D26+'Div16'!D26</f>
        <v>12066533.75</v>
      </c>
      <c r="E14" s="3">
        <f>'Div1'!E26+'Div2'!E26+'Div3'!E26+'Div4'!E26+'Div5'!E26+'Div6'!E26+'Div8'!E26+'Div9'!E26+'Div10'!E26+'Div11'!E26+'Div13'!E26+'Div14'!E26+'Div15'!E26+'Div16'!E26</f>
        <v>330224</v>
      </c>
      <c r="F14" s="3">
        <f>'Div1'!F26+'Div2'!F26+'Div3'!F26+'Div4'!F26+'Div5'!F26+'Div6'!F26+'Div8'!F26+'Div9'!F26+'Div10'!F26+'Div11'!F26+'Div13'!F26+'Div14'!F26+'Div15'!F26+'Div16'!F26</f>
        <v>28898950.000000004</v>
      </c>
      <c r="G14" s="3">
        <f>'Div1'!G26+'Div2'!G26+'Div3'!G26+'Div4'!G26+'Div5'!G26+'Div6'!G26+'Div8'!G26+'Div9'!G26+'Div10'!G26+'Div11'!G26+'Div13'!G26+'Div14'!G26+'Div15'!G26+'Div16'!G26</f>
        <v>30870154.629999999</v>
      </c>
      <c r="H14" s="3">
        <f>'Div1'!H26+'Div2'!H26+'Div3'!H26+'Div4'!H26+'Div5'!H26+'Div6'!H26+'Div8'!H26+'Div9'!H26+'Div10'!H26+'Div11'!H26+'Div13'!H26+'Div14'!H26+'Div15'!H26+'Div16'!H26</f>
        <v>33585</v>
      </c>
      <c r="I14" s="5">
        <f t="shared" si="0"/>
        <v>36.540450572944422</v>
      </c>
      <c r="J14" s="5">
        <f t="shared" si="1"/>
        <v>30.075291620233543</v>
      </c>
      <c r="K14" s="5">
        <f t="shared" si="2"/>
        <v>919.16494357600118</v>
      </c>
      <c r="L14" s="3"/>
      <c r="V14" s="7"/>
      <c r="W14" s="8"/>
      <c r="X14" s="7"/>
      <c r="Y14" s="8"/>
    </row>
    <row r="15" spans="1:28" x14ac:dyDescent="0.25">
      <c r="A15" s="1">
        <v>2016</v>
      </c>
      <c r="B15" s="1">
        <v>2</v>
      </c>
      <c r="C15" s="3">
        <f>'Div1'!C27+'Div2'!C27+'Div3'!C27+'Div4'!C27+'Div5'!C27+'Div6'!C27+'Div8'!C27+'Div9'!C27+'Div10'!C27+'Div11'!C27+'Div13'!C27+'Div14'!C27+'Div15'!C27+'Div16'!C27</f>
        <v>12087739</v>
      </c>
      <c r="D15" s="3">
        <f>'Div1'!D27+'Div2'!D27+'Div3'!D27+'Div4'!D27+'Div5'!D27+'Div6'!D27+'Div8'!D27+'Div9'!D27+'Div10'!D27+'Div11'!D27+'Div13'!D27+'Div14'!D27+'Div15'!D27+'Div16'!D27</f>
        <v>11225531.529999999</v>
      </c>
      <c r="E15" s="3">
        <f>'Div1'!E27+'Div2'!E27+'Div3'!E27+'Div4'!E27+'Div5'!E27+'Div6'!E27+'Div8'!E27+'Div9'!E27+'Div10'!E27+'Div11'!E27+'Div13'!E27+'Div14'!E27+'Div15'!E27+'Div16'!E27</f>
        <v>332468</v>
      </c>
      <c r="F15" s="3">
        <f>'Div1'!F27+'Div2'!F27+'Div3'!F27+'Div4'!F27+'Div5'!F27+'Div6'!F27+'Div8'!F27+'Div9'!F27+'Div10'!F27+'Div11'!F27+'Div13'!F27+'Div14'!F27+'Div15'!F27+'Div16'!F27</f>
        <v>29855216.400000002</v>
      </c>
      <c r="G15" s="3">
        <f>'Div1'!G27+'Div2'!G27+'Div3'!G27+'Div4'!G27+'Div5'!G27+'Div6'!G27+'Div8'!G27+'Div9'!G27+'Div10'!G27+'Div11'!G27+'Div13'!G27+'Div14'!G27+'Div15'!G27+'Div16'!G27</f>
        <v>29114388.470000006</v>
      </c>
      <c r="H15" s="3">
        <f>'Div1'!H27+'Div2'!H27+'Div3'!H27+'Div4'!H27+'Div5'!H27+'Div6'!H27+'Div8'!H27+'Div9'!H27+'Div10'!H27+'Div11'!H27+'Div13'!H27+'Div14'!H27+'Div15'!H27+'Div16'!H27</f>
        <v>33710</v>
      </c>
      <c r="I15" s="5">
        <f t="shared" si="0"/>
        <v>33.76424657410638</v>
      </c>
      <c r="J15" s="5">
        <f t="shared" si="1"/>
        <v>36.357601333060629</v>
      </c>
      <c r="K15" s="5">
        <f t="shared" si="2"/>
        <v>863.67215870661539</v>
      </c>
      <c r="L15" s="3"/>
      <c r="Y15" s="8"/>
    </row>
    <row r="16" spans="1:28" x14ac:dyDescent="0.25">
      <c r="A16" s="1">
        <v>2016</v>
      </c>
      <c r="B16" s="1">
        <v>3</v>
      </c>
      <c r="C16" s="3">
        <f>'Div1'!C28+'Div2'!C28+'Div3'!C28+'Div4'!C28+'Div5'!C28+'Div6'!C28+'Div8'!C28+'Div9'!C28+'Div10'!C28+'Div11'!C28+'Div13'!C28+'Div14'!C28+'Div15'!C28+'Div16'!C28</f>
        <v>9466391.4000000004</v>
      </c>
      <c r="D16" s="3">
        <f>'Div1'!D28+'Div2'!D28+'Div3'!D28+'Div4'!D28+'Div5'!D28+'Div6'!D28+'Div8'!D28+'Div9'!D28+'Div10'!D28+'Div11'!D28+'Div13'!D28+'Div14'!D28+'Div15'!D28+'Div16'!D28</f>
        <v>9113686.0500000007</v>
      </c>
      <c r="E16" s="3">
        <f>'Div1'!E28+'Div2'!E28+'Div3'!E28+'Div4'!E28+'Div5'!E28+'Div6'!E28+'Div8'!E28+'Div9'!E28+'Div10'!E28+'Div11'!E28+'Div13'!E28+'Div14'!E28+'Div15'!E28+'Div16'!E28</f>
        <v>334554</v>
      </c>
      <c r="F16" s="3">
        <f>'Div1'!F28+'Div2'!F28+'Div3'!F28+'Div4'!F28+'Div5'!F28+'Div6'!F28+'Div8'!F28+'Div9'!F28+'Div10'!F28+'Div11'!F28+'Div13'!F28+'Div14'!F28+'Div15'!F28+'Div16'!F28</f>
        <v>28098690.899999999</v>
      </c>
      <c r="G16" s="3">
        <f>'Div1'!G28+'Div2'!G28+'Div3'!G28+'Div4'!G28+'Div5'!G28+'Div6'!G28+'Div8'!G28+'Div9'!G28+'Div10'!G28+'Div11'!G28+'Div13'!G28+'Div14'!G28+'Div15'!G28+'Div16'!G28</f>
        <v>27869362.060000002</v>
      </c>
      <c r="H16" s="3">
        <f>'Div1'!H28+'Div2'!H28+'Div3'!H28+'Div4'!H28+'Div5'!H28+'Div6'!H28+'Div8'!H28+'Div9'!H28+'Div10'!H28+'Div11'!H28+'Div13'!H28+'Div14'!H28+'Div15'!H28+'Div16'!H28</f>
        <v>33882</v>
      </c>
      <c r="I16" s="5">
        <f t="shared" si="0"/>
        <v>27.241300507541386</v>
      </c>
      <c r="J16" s="5">
        <f t="shared" si="1"/>
        <v>28.295555874387993</v>
      </c>
      <c r="K16" s="5">
        <f t="shared" si="2"/>
        <v>822.54182338704925</v>
      </c>
      <c r="L16" s="3"/>
      <c r="Y16" s="8"/>
    </row>
    <row r="17" spans="1:39" x14ac:dyDescent="0.25">
      <c r="A17" s="1">
        <v>2016</v>
      </c>
      <c r="B17" s="1">
        <v>4</v>
      </c>
      <c r="C17" s="3">
        <f>'Div1'!C29+'Div2'!C29+'Div3'!C29+'Div4'!C29+'Div5'!C29+'Div6'!C29+'Div8'!C29+'Div9'!C29+'Div10'!C29+'Div11'!C29+'Div13'!C29+'Div14'!C29+'Div15'!C29+'Div16'!C29</f>
        <v>7074132.9999999991</v>
      </c>
      <c r="D17" s="3">
        <f>'Div1'!D29+'Div2'!D29+'Div3'!D29+'Div4'!D29+'Div5'!D29+'Div6'!D29+'Div8'!D29+'Div9'!D29+'Div10'!D29+'Div11'!D29+'Div13'!D29+'Div14'!D29+'Div15'!D29+'Div16'!D29</f>
        <v>7811853.7200000007</v>
      </c>
      <c r="E17" s="3">
        <f>'Div1'!E29+'Div2'!E29+'Div3'!E29+'Div4'!E29+'Div5'!E29+'Div6'!E29+'Div8'!E29+'Div9'!E29+'Div10'!E29+'Div11'!E29+'Div13'!E29+'Div14'!E29+'Div15'!E29+'Div16'!E29</f>
        <v>334393</v>
      </c>
      <c r="F17" s="3">
        <f>'Div1'!F29+'Div2'!F29+'Div3'!F29+'Div4'!F29+'Div5'!F29+'Div6'!F29+'Div8'!F29+'Div9'!F29+'Div10'!F29+'Div11'!F29+'Div13'!F29+'Div14'!F29+'Div15'!F29+'Div16'!F29</f>
        <v>26841805.299999997</v>
      </c>
      <c r="G17" s="3">
        <f>'Div1'!G29+'Div2'!G29+'Div3'!G29+'Div4'!G29+'Div5'!G29+'Div6'!G29+'Div8'!G29+'Div9'!G29+'Div10'!G29+'Div11'!G29+'Div13'!G29+'Div14'!G29+'Div15'!G29+'Div16'!G29</f>
        <v>27594285.900000002</v>
      </c>
      <c r="H17" s="3">
        <f>'Div1'!H29+'Div2'!H29+'Div3'!H29+'Div4'!H29+'Div5'!H29+'Div6'!H29+'Div8'!H29+'Div9'!H29+'Div10'!H29+'Div11'!H29+'Div13'!H29+'Div14'!H29+'Div15'!H29+'Div16'!H29</f>
        <v>33850</v>
      </c>
      <c r="I17" s="5">
        <f t="shared" si="0"/>
        <v>23.361295601283523</v>
      </c>
      <c r="J17" s="5">
        <f t="shared" si="1"/>
        <v>21.155146788359801</v>
      </c>
      <c r="K17" s="5">
        <f t="shared" si="2"/>
        <v>815.19308419497793</v>
      </c>
      <c r="L17" s="3"/>
    </row>
    <row r="18" spans="1:39" x14ac:dyDescent="0.25">
      <c r="A18" s="1">
        <v>2016</v>
      </c>
      <c r="B18" s="1">
        <v>5</v>
      </c>
      <c r="C18" s="3">
        <f>'Div1'!C30+'Div2'!C30+'Div3'!C30+'Div4'!C30+'Div5'!C30+'Div6'!C30+'Div8'!C30+'Div9'!C30+'Div10'!C30+'Div11'!C30+'Div13'!C30+'Div14'!C30+'Div15'!C30+'Div16'!C30</f>
        <v>5591891.6000000006</v>
      </c>
      <c r="D18" s="3">
        <f>'Div1'!D30+'Div2'!D30+'Div3'!D30+'Div4'!D30+'Div5'!D30+'Div6'!D30+'Div8'!D30+'Div9'!D30+'Div10'!D30+'Div11'!D30+'Div13'!D30+'Div14'!D30+'Div15'!D30+'Div16'!D30</f>
        <v>5739467.1500000004</v>
      </c>
      <c r="E18" s="3">
        <f>'Div1'!E30+'Div2'!E30+'Div3'!E30+'Div4'!E30+'Div5'!E30+'Div6'!E30+'Div8'!E30+'Div9'!E30+'Div10'!E30+'Div11'!E30+'Div13'!E30+'Div14'!E30+'Div15'!E30+'Div16'!E30</f>
        <v>334724</v>
      </c>
      <c r="F18" s="3">
        <f>'Div1'!F30+'Div2'!F30+'Div3'!F30+'Div4'!F30+'Div5'!F30+'Div6'!F30+'Div8'!F30+'Div9'!F30+'Div10'!F30+'Div11'!F30+'Div13'!F30+'Div14'!F30+'Div15'!F30+'Div16'!F30</f>
        <v>24209106.099999994</v>
      </c>
      <c r="G18" s="3">
        <f>'Div1'!G30+'Div2'!G30+'Div3'!G30+'Div4'!G30+'Div5'!G30+'Div6'!G30+'Div8'!G30+'Div9'!G30+'Div10'!G30+'Div11'!G30+'Div13'!G30+'Div14'!G30+'Div15'!G30+'Div16'!G30</f>
        <v>24329390.059999999</v>
      </c>
      <c r="H18" s="3">
        <f>'Div1'!H30+'Div2'!H30+'Div3'!H30+'Div4'!H30+'Div5'!H30+'Div6'!H30+'Div8'!H30+'Div9'!H30+'Div10'!H30+'Div11'!H30+'Div13'!H30+'Div14'!H30+'Div15'!H30+'Div16'!H30</f>
        <v>33814</v>
      </c>
      <c r="I18" s="5">
        <f t="shared" si="0"/>
        <v>17.146864730345001</v>
      </c>
      <c r="J18" s="5">
        <f t="shared" si="1"/>
        <v>16.705977462028418</v>
      </c>
      <c r="K18" s="5">
        <f t="shared" si="2"/>
        <v>719.5064192346365</v>
      </c>
      <c r="L18" s="3"/>
    </row>
    <row r="19" spans="1:39" x14ac:dyDescent="0.25">
      <c r="A19" s="1">
        <v>2016</v>
      </c>
      <c r="B19" s="1">
        <v>6</v>
      </c>
      <c r="C19" s="3">
        <f>'Div1'!C31+'Div2'!C31+'Div3'!C31+'Div4'!C31+'Div5'!C31+'Div6'!C31+'Div8'!C31+'Div9'!C31+'Div10'!C31+'Div11'!C31+'Div13'!C31+'Div14'!C31+'Div15'!C31+'Div16'!C31</f>
        <v>4425636.9000000004</v>
      </c>
      <c r="D19" s="3">
        <f>'Div1'!D31+'Div2'!D31+'Div3'!D31+'Div4'!D31+'Div5'!D31+'Div6'!D31+'Div8'!D31+'Div9'!D31+'Div10'!D31+'Div11'!D31+'Div13'!D31+'Div14'!D31+'Div15'!D31+'Div16'!D31</f>
        <v>4497296.18</v>
      </c>
      <c r="E19" s="3">
        <f>'Div1'!E31+'Div2'!E31+'Div3'!E31+'Div4'!E31+'Div5'!E31+'Div6'!E31+'Div8'!E31+'Div9'!E31+'Div10'!E31+'Div11'!E31+'Div13'!E31+'Div14'!E31+'Div15'!E31+'Div16'!E31</f>
        <v>334841</v>
      </c>
      <c r="F19" s="3">
        <f>'Div1'!F31+'Div2'!F31+'Div3'!F31+'Div4'!F31+'Div5'!F31+'Div6'!F31+'Div8'!F31+'Div9'!F31+'Div10'!F31+'Div11'!F31+'Div13'!F31+'Div14'!F31+'Div15'!F31+'Div16'!F31</f>
        <v>22450439.899999999</v>
      </c>
      <c r="G19" s="3">
        <f>'Div1'!G31+'Div2'!G31+'Div3'!G31+'Div4'!G31+'Div5'!G31+'Div6'!G31+'Div8'!G31+'Div9'!G31+'Div10'!G31+'Div11'!G31+'Div13'!G31+'Div14'!G31+'Div15'!G31+'Div16'!G31</f>
        <v>22567119.84</v>
      </c>
      <c r="H19" s="3">
        <f>'Div1'!H31+'Div2'!H31+'Div3'!H31+'Div4'!H31+'Div5'!H31+'Div6'!H31+'Div8'!H31+'Div9'!H31+'Div10'!H31+'Div11'!H31+'Div13'!H31+'Div14'!H31+'Div15'!H31+'Div16'!H31</f>
        <v>33851</v>
      </c>
      <c r="I19" s="5">
        <f t="shared" si="0"/>
        <v>13.431139496059323</v>
      </c>
      <c r="J19" s="5">
        <f t="shared" si="1"/>
        <v>13.217129622716454</v>
      </c>
      <c r="K19" s="5">
        <f t="shared" si="2"/>
        <v>666.6603598121178</v>
      </c>
      <c r="L19" s="3"/>
    </row>
    <row r="20" spans="1:39" x14ac:dyDescent="0.25">
      <c r="A20" s="1">
        <v>2016</v>
      </c>
      <c r="B20" s="1">
        <v>7</v>
      </c>
      <c r="C20" s="3">
        <f>'Div1'!C32+'Div2'!C32+'Div3'!C32+'Div4'!C32+'Div5'!C32+'Div6'!C32+'Div8'!C32+'Div9'!C32+'Div10'!C32+'Div11'!C32+'Div13'!C32+'Div14'!C32+'Div15'!C32+'Div16'!C32</f>
        <v>3686412.7</v>
      </c>
      <c r="D20" s="3">
        <f>'Div1'!D32+'Div2'!D32+'Div3'!D32+'Div4'!D32+'Div5'!D32+'Div6'!D32+'Div8'!D32+'Div9'!D32+'Div10'!D32+'Div11'!D32+'Div13'!D32+'Div14'!D32+'Div15'!D32+'Div16'!D32</f>
        <v>3816703.95</v>
      </c>
      <c r="E20" s="3">
        <f>'Div1'!E32+'Div2'!E32+'Div3'!E32+'Div4'!E32+'Div5'!E32+'Div6'!E32+'Div8'!E32+'Div9'!E32+'Div10'!E32+'Div11'!E32+'Div13'!E32+'Div14'!E32+'Div15'!E32+'Div16'!E32</f>
        <v>335601</v>
      </c>
      <c r="F20" s="3">
        <f>'Div1'!F32+'Div2'!F32+'Div3'!F32+'Div4'!F32+'Div5'!F32+'Div6'!F32+'Div8'!F32+'Div9'!F32+'Div10'!F32+'Div11'!F32+'Div13'!F32+'Div14'!F32+'Div15'!F32+'Div16'!F32</f>
        <v>20850173.999999996</v>
      </c>
      <c r="G20" s="3">
        <f>'Div1'!G32+'Div2'!G32+'Div3'!G32+'Div4'!G32+'Div5'!G32+'Div6'!G32+'Div8'!G32+'Div9'!G32+'Div10'!G32+'Div11'!G32+'Div13'!G32+'Div14'!G32+'Div15'!G32+'Div16'!G32</f>
        <v>21045442.940000001</v>
      </c>
      <c r="H20" s="3">
        <f>'Div1'!H32+'Div2'!H32+'Div3'!H32+'Div4'!H32+'Div5'!H32+'Div6'!H32+'Div8'!H32+'Div9'!H32+'Div10'!H32+'Div11'!H32+'Div13'!H32+'Div14'!H32+'Div15'!H32+'Div16'!H32</f>
        <v>33981</v>
      </c>
      <c r="I20" s="5">
        <f t="shared" si="0"/>
        <v>11.372743078834688</v>
      </c>
      <c r="J20" s="5">
        <f t="shared" si="1"/>
        <v>10.984510475236963</v>
      </c>
      <c r="K20" s="5">
        <f t="shared" si="2"/>
        <v>619.32971189782529</v>
      </c>
      <c r="L20" s="3"/>
    </row>
    <row r="21" spans="1:39" x14ac:dyDescent="0.25">
      <c r="A21" s="1">
        <v>2016</v>
      </c>
      <c r="B21" s="1">
        <v>8</v>
      </c>
      <c r="C21" s="3">
        <f>'Div1'!C33+'Div2'!C33+'Div3'!C33+'Div4'!C33+'Div5'!C33+'Div6'!C33+'Div8'!C33+'Div9'!C33+'Div10'!C33+'Div11'!C33+'Div13'!C33+'Div14'!C33+'Div15'!C33+'Div16'!C33</f>
        <v>3557372.7</v>
      </c>
      <c r="D21" s="3">
        <f>'Div1'!D33+'Div2'!D33+'Div3'!D33+'Div4'!D33+'Div5'!D33+'Div6'!D33+'Div8'!D33+'Div9'!D33+'Div10'!D33+'Div11'!D33+'Div13'!D33+'Div14'!D33+'Div15'!D33+'Div16'!D33</f>
        <v>3627549.27</v>
      </c>
      <c r="E21" s="3">
        <f>'Div1'!E33+'Div2'!E33+'Div3'!E33+'Div4'!E33+'Div5'!E33+'Div6'!E33+'Div8'!E33+'Div9'!E33+'Div10'!E33+'Div11'!E33+'Div13'!E33+'Div14'!E33+'Div15'!E33+'Div16'!E33</f>
        <v>335701</v>
      </c>
      <c r="F21" s="3">
        <f>'Div1'!F33+'Div2'!F33+'Div3'!F33+'Div4'!F33+'Div5'!F33+'Div6'!F33+'Div8'!F33+'Div9'!F33+'Div10'!F33+'Div11'!F33+'Div13'!F33+'Div14'!F33+'Div15'!F33+'Div16'!F33</f>
        <v>20715168.300000004</v>
      </c>
      <c r="G21" s="3">
        <f>'Div1'!G33+'Div2'!G33+'Div3'!G33+'Div4'!G33+'Div5'!G33+'Div6'!G33+'Div8'!G33+'Div9'!G33+'Div10'!G33+'Div11'!G33+'Div13'!G33+'Div14'!G33+'Div15'!G33+'Div16'!G33</f>
        <v>20812941.910000004</v>
      </c>
      <c r="H21" s="3">
        <f>'Div1'!H33+'Div2'!H33+'Div3'!H33+'Div4'!H33+'Div5'!H33+'Div6'!H33+'Div8'!H33+'Div9'!H33+'Div10'!H33+'Div11'!H33+'Div13'!H33+'Div14'!H33+'Div15'!H33+'Div16'!H33</f>
        <v>34001</v>
      </c>
      <c r="I21" s="5">
        <f t="shared" si="0"/>
        <v>10.805893548127649</v>
      </c>
      <c r="J21" s="5">
        <f t="shared" si="1"/>
        <v>10.596848683798976</v>
      </c>
      <c r="K21" s="5">
        <f t="shared" si="2"/>
        <v>612.12734654863107</v>
      </c>
      <c r="L21" s="3"/>
    </row>
    <row r="22" spans="1:39" x14ac:dyDescent="0.25">
      <c r="A22" s="1">
        <v>2016</v>
      </c>
      <c r="B22" s="1">
        <v>9</v>
      </c>
      <c r="C22" s="3">
        <f>'Div1'!C34+'Div2'!C34+'Div3'!C34+'Div4'!C34+'Div5'!C34+'Div6'!C34+'Div8'!C34+'Div9'!C34+'Div10'!C34+'Div11'!C34+'Div13'!C34+'Div14'!C34+'Div15'!C34+'Div16'!C34</f>
        <v>3861712.4000000004</v>
      </c>
      <c r="D22" s="3">
        <f>'Div1'!D34+'Div2'!D34+'Div3'!D34+'Div4'!D34+'Div5'!D34+'Div6'!D34+'Div8'!D34+'Div9'!D34+'Div10'!D34+'Div11'!D34+'Div13'!D34+'Div14'!D34+'Div15'!D34+'Div16'!D34</f>
        <v>3896022.73</v>
      </c>
      <c r="E22" s="3">
        <f>'Div1'!E34+'Div2'!E34+'Div3'!E34+'Div4'!E34+'Div5'!E34+'Div6'!E34+'Div8'!E34+'Div9'!E34+'Div10'!E34+'Div11'!E34+'Div13'!E34+'Div14'!E34+'Div15'!E34+'Div16'!E34</f>
        <v>335340</v>
      </c>
      <c r="F22" s="3">
        <f>'Div1'!F34+'Div2'!F34+'Div3'!F34+'Div4'!F34+'Div5'!F34+'Div6'!F34+'Div8'!F34+'Div9'!F34+'Div10'!F34+'Div11'!F34+'Div13'!F34+'Div14'!F34+'Div15'!F34+'Div16'!F34</f>
        <v>21206654.199999996</v>
      </c>
      <c r="G22" s="3">
        <f>'Div1'!G34+'Div2'!G34+'Div3'!G34+'Div4'!G34+'Div5'!G34+'Div6'!G34+'Div8'!G34+'Div9'!G34+'Div10'!G34+'Div11'!G34+'Div13'!G34+'Div14'!G34+'Div15'!G34+'Div16'!G34</f>
        <v>21243077.089999996</v>
      </c>
      <c r="H22" s="3">
        <f>'Div1'!H34+'Div2'!H34+'Div3'!H34+'Div4'!H34+'Div5'!H34+'Div6'!H34+'Div8'!H34+'Div9'!H34+'Div10'!H34+'Div11'!H34+'Div13'!H34+'Div14'!H34+'Div15'!H34+'Div16'!H34</f>
        <v>34000</v>
      </c>
      <c r="I22" s="5">
        <f t="shared" ref="I22:I53" si="11">D22/E22</f>
        <v>11.618127065068288</v>
      </c>
      <c r="J22" s="5">
        <f t="shared" ref="J22:J53" si="12">C22/E22</f>
        <v>11.515812011689629</v>
      </c>
      <c r="K22" s="5">
        <f t="shared" ref="K22:K53" si="13">G22/H22</f>
        <v>624.79638499999987</v>
      </c>
      <c r="L22" s="3"/>
    </row>
    <row r="23" spans="1:39" x14ac:dyDescent="0.25">
      <c r="A23" s="1">
        <v>2016</v>
      </c>
      <c r="B23" s="1">
        <v>10</v>
      </c>
      <c r="C23" s="3">
        <f>'Div1'!C35+'Div2'!C35+'Div3'!C35+'Div4'!C35+'Div5'!C35+'Div6'!C35+'Div8'!C35+'Div9'!C35+'Div10'!C35+'Div11'!C35+'Div13'!C35+'Div14'!C35+'Div15'!C35+'Div16'!C35</f>
        <v>4011602.1000000006</v>
      </c>
      <c r="D23" s="3">
        <f>'Div1'!D35+'Div2'!D35+'Div3'!D35+'Div4'!D35+'Div5'!D35+'Div6'!D35+'Div8'!D35+'Div9'!D35+'Div10'!D35+'Div11'!D35+'Div13'!D35+'Div14'!D35+'Div15'!D35+'Div16'!D35</f>
        <v>4115844.8300000005</v>
      </c>
      <c r="E23" s="3">
        <f>'Div1'!E35+'Div2'!E35+'Div3'!E35+'Div4'!E35+'Div5'!E35+'Div6'!E35+'Div8'!E35+'Div9'!E35+'Div10'!E35+'Div11'!E35+'Div13'!E35+'Div14'!E35+'Div15'!E35+'Div16'!E35</f>
        <v>335855</v>
      </c>
      <c r="F23" s="3">
        <f>'Div1'!F35+'Div2'!F35+'Div3'!F35+'Div4'!F35+'Div5'!F35+'Div6'!F35+'Div8'!F35+'Div9'!F35+'Div10'!F35+'Div11'!F35+'Div13'!F35+'Div14'!F35+'Div15'!F35+'Div16'!F35</f>
        <v>20377073.300000001</v>
      </c>
      <c r="G23" s="3">
        <f>'Div1'!G35+'Div2'!G35+'Div3'!G35+'Div4'!G35+'Div5'!G35+'Div6'!G35+'Div8'!G35+'Div9'!G35+'Div10'!G35+'Div11'!G35+'Div13'!G35+'Div14'!G35+'Div15'!G35+'Div16'!G35</f>
        <v>20500702.669999998</v>
      </c>
      <c r="H23" s="3">
        <f>'Div1'!H35+'Div2'!H35+'Div3'!H35+'Div4'!H35+'Div5'!H35+'Div6'!H35+'Div8'!H35+'Div9'!H35+'Div10'!H35+'Div11'!H35+'Div13'!H35+'Div14'!H35+'Div15'!H35+'Div16'!H35</f>
        <v>34108</v>
      </c>
      <c r="I23" s="5">
        <f t="shared" si="11"/>
        <v>12.25482672581918</v>
      </c>
      <c r="J23" s="5">
        <f t="shared" si="12"/>
        <v>11.944446561760286</v>
      </c>
      <c r="K23" s="5">
        <f t="shared" si="13"/>
        <v>601.05261727453967</v>
      </c>
      <c r="L23" s="3"/>
      <c r="M23" s="2" t="s">
        <v>19</v>
      </c>
      <c r="O23" s="8"/>
      <c r="P23" s="8"/>
      <c r="R23" s="8"/>
      <c r="AA23" s="2" t="s">
        <v>22</v>
      </c>
      <c r="AC23" s="8"/>
      <c r="AD23" s="8"/>
      <c r="AF23" s="8"/>
    </row>
    <row r="24" spans="1:39" x14ac:dyDescent="0.25">
      <c r="A24" s="1">
        <v>2016</v>
      </c>
      <c r="B24" s="1">
        <v>11</v>
      </c>
      <c r="C24" s="3">
        <f>'Div1'!C36+'Div2'!C36+'Div3'!C36+'Div4'!C36+'Div5'!C36+'Div6'!C36+'Div8'!C36+'Div9'!C36+'Div10'!C36+'Div11'!C36+'Div13'!C36+'Div14'!C36+'Div15'!C36+'Div16'!C36</f>
        <v>5631502</v>
      </c>
      <c r="D24" s="3">
        <f>'Div1'!D36+'Div2'!D36+'Div3'!D36+'Div4'!D36+'Div5'!D36+'Div6'!D36+'Div8'!D36+'Div9'!D36+'Div10'!D36+'Div11'!D36+'Div13'!D36+'Div14'!D36+'Div15'!D36+'Div16'!D36</f>
        <v>5923822.3099999996</v>
      </c>
      <c r="E24" s="3">
        <f>'Div1'!E36+'Div2'!E36+'Div3'!E36+'Div4'!E36+'Div5'!E36+'Div6'!E36+'Div8'!E36+'Div9'!E36+'Div10'!E36+'Div11'!E36+'Div13'!E36+'Div14'!E36+'Div15'!E36+'Div16'!E36</f>
        <v>337148</v>
      </c>
      <c r="F24" s="3">
        <f>'Div1'!F36+'Div2'!F36+'Div3'!F36+'Div4'!F36+'Div5'!F36+'Div6'!F36+'Div8'!F36+'Div9'!F36+'Div10'!F36+'Div11'!F36+'Div13'!F36+'Div14'!F36+'Div15'!F36+'Div16'!F36</f>
        <v>23016478.799999997</v>
      </c>
      <c r="G24" s="3">
        <f>'Div1'!G36+'Div2'!G36+'Div3'!G36+'Div4'!G36+'Div5'!G36+'Div6'!G36+'Div8'!G36+'Div9'!G36+'Div10'!G36+'Div11'!G36+'Div13'!G36+'Div14'!G36+'Div15'!G36+'Div16'!G36</f>
        <v>23255414.149999995</v>
      </c>
      <c r="H24" s="3">
        <f>'Div1'!H36+'Div2'!H36+'Div3'!H36+'Div4'!H36+'Div5'!H36+'Div6'!H36+'Div8'!H36+'Div9'!H36+'Div10'!H36+'Div11'!H36+'Div13'!H36+'Div14'!H36+'Div15'!H36+'Div16'!H36</f>
        <v>34257</v>
      </c>
      <c r="I24" s="5">
        <f t="shared" si="11"/>
        <v>17.570391371148574</v>
      </c>
      <c r="J24" s="5">
        <f t="shared" si="12"/>
        <v>16.703352830211063</v>
      </c>
      <c r="K24" s="5">
        <f t="shared" si="13"/>
        <v>678.85145079837685</v>
      </c>
      <c r="L24" s="3"/>
      <c r="M24" s="1" t="s">
        <v>21</v>
      </c>
      <c r="N24" s="12">
        <v>1</v>
      </c>
      <c r="O24" s="12">
        <v>2</v>
      </c>
      <c r="P24" s="12">
        <v>3</v>
      </c>
      <c r="Q24" s="12">
        <v>4</v>
      </c>
      <c r="R24" s="12">
        <v>5</v>
      </c>
      <c r="S24" s="12">
        <v>6</v>
      </c>
      <c r="T24" s="12">
        <v>7</v>
      </c>
      <c r="U24" s="12">
        <v>8</v>
      </c>
      <c r="V24" s="12">
        <v>9</v>
      </c>
      <c r="W24" s="12">
        <v>10</v>
      </c>
      <c r="X24" s="12">
        <v>11</v>
      </c>
      <c r="Y24" s="12">
        <v>12</v>
      </c>
      <c r="Z24" s="12"/>
      <c r="AA24" s="1" t="s">
        <v>21</v>
      </c>
      <c r="AB24" s="12">
        <v>1</v>
      </c>
      <c r="AC24" s="12">
        <v>2</v>
      </c>
      <c r="AD24" s="12">
        <v>3</v>
      </c>
      <c r="AE24" s="12">
        <v>4</v>
      </c>
      <c r="AF24" s="12">
        <v>5</v>
      </c>
      <c r="AG24" s="12">
        <v>6</v>
      </c>
      <c r="AH24" s="12">
        <v>7</v>
      </c>
      <c r="AI24" s="12">
        <v>8</v>
      </c>
      <c r="AJ24" s="12">
        <v>9</v>
      </c>
      <c r="AK24" s="12">
        <v>10</v>
      </c>
      <c r="AL24" s="12">
        <v>11</v>
      </c>
      <c r="AM24" s="12">
        <v>12</v>
      </c>
    </row>
    <row r="25" spans="1:39" x14ac:dyDescent="0.25">
      <c r="A25" s="1">
        <v>2016</v>
      </c>
      <c r="B25" s="1">
        <v>12</v>
      </c>
      <c r="C25" s="3">
        <f>'Div1'!C37+'Div2'!C37+'Div3'!C37+'Div4'!C37+'Div5'!C37+'Div6'!C37+'Div8'!C37+'Div9'!C37+'Div10'!C37+'Div11'!C37+'Div13'!C37+'Div14'!C37+'Div15'!C37+'Div16'!C37</f>
        <v>7708229.6000000006</v>
      </c>
      <c r="D25" s="3">
        <f>'Div1'!D37+'Div2'!D37+'Div3'!D37+'Div4'!D37+'Div5'!D37+'Div6'!D37+'Div8'!D37+'Div9'!D37+'Div10'!D37+'Div11'!D37+'Div13'!D37+'Div14'!D37+'Div15'!D37+'Div16'!D37</f>
        <v>8788526.629999999</v>
      </c>
      <c r="E25" s="3">
        <f>'Div1'!E37+'Div2'!E37+'Div3'!E37+'Div4'!E37+'Div5'!E37+'Div6'!E37+'Div8'!E37+'Div9'!E37+'Div10'!E37+'Div11'!E37+'Div13'!E37+'Div14'!E37+'Div15'!E37+'Div16'!E37</f>
        <v>338320</v>
      </c>
      <c r="F25" s="3">
        <f>'Div1'!F37+'Div2'!F37+'Div3'!F37+'Div4'!F37+'Div5'!F37+'Div6'!F37+'Div8'!F37+'Div9'!F37+'Div10'!F37+'Div11'!F37+'Div13'!F37+'Div14'!F37+'Div15'!F37+'Div16'!F37</f>
        <v>26380423.200000003</v>
      </c>
      <c r="G25" s="3">
        <f>'Div1'!G37+'Div2'!G37+'Div3'!G37+'Div4'!G37+'Div5'!G37+'Div6'!G37+'Div8'!G37+'Div9'!G37+'Div10'!G37+'Div11'!G37+'Div13'!G37+'Div14'!G37+'Div15'!G37+'Div16'!G37</f>
        <v>27453502.329999998</v>
      </c>
      <c r="H25" s="3">
        <f>'Div1'!H37+'Div2'!H37+'Div3'!H37+'Div4'!H37+'Div5'!H37+'Div6'!H37+'Div8'!H37+'Div9'!H37+'Div10'!H37+'Div11'!H37+'Div13'!H37+'Div14'!H37+'Div15'!H37+'Div16'!H37</f>
        <v>34369</v>
      </c>
      <c r="I25" s="5">
        <f t="shared" si="11"/>
        <v>25.976964501064078</v>
      </c>
      <c r="J25" s="5">
        <f t="shared" si="12"/>
        <v>22.783842515961222</v>
      </c>
      <c r="K25" s="5">
        <f t="shared" si="13"/>
        <v>798.78676510809157</v>
      </c>
      <c r="L25" s="3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AA25" s="1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</row>
    <row r="26" spans="1:39" x14ac:dyDescent="0.25">
      <c r="A26" s="1">
        <v>2017</v>
      </c>
      <c r="B26" s="1">
        <v>1</v>
      </c>
      <c r="C26" s="3">
        <f>'Div1'!C38+'Div2'!C38+'Div3'!C38+'Div4'!C38+'Div5'!C38+'Div6'!C38+'Div8'!C38+'Div9'!C38+'Div10'!C38+'Div11'!C38+'Div13'!C38+'Div14'!C38+'Div15'!C38+'Div16'!C38</f>
        <v>9518835.5999999996</v>
      </c>
      <c r="D26" s="3">
        <f>'Div1'!D38+'Div2'!D38+'Div3'!D38+'Div4'!D38+'Div5'!D38+'Div6'!D38+'Div8'!D38+'Div9'!D38+'Div10'!D38+'Div11'!D38+'Div13'!D38+'Div14'!D38+'Div15'!D38+'Div16'!D38</f>
        <v>12579978.289999999</v>
      </c>
      <c r="E26" s="3">
        <f>'Div1'!E38+'Div2'!E38+'Div3'!E38+'Div4'!E38+'Div5'!E38+'Div6'!E38+'Div8'!E38+'Div9'!E38+'Div10'!E38+'Div11'!E38+'Div13'!E38+'Div14'!E38+'Div15'!E38+'Div16'!E38</f>
        <v>332738</v>
      </c>
      <c r="F26" s="3">
        <f>'Div1'!F38+'Div2'!F38+'Div3'!F38+'Div4'!F38+'Div5'!F38+'Div6'!F38+'Div8'!F38+'Div9'!F38+'Div10'!F38+'Div11'!F38+'Div13'!F38+'Div14'!F38+'Div15'!F38+'Div16'!F38</f>
        <v>29278106.200000003</v>
      </c>
      <c r="G26" s="3">
        <f>'Div1'!G38+'Div2'!G38+'Div3'!G38+'Div4'!G38+'Div5'!G38+'Div6'!G38+'Div8'!G38+'Div9'!G38+'Div10'!G38+'Div11'!G38+'Div13'!G38+'Div14'!G38+'Div15'!G38+'Div16'!G38</f>
        <v>32199070.879999999</v>
      </c>
      <c r="H26" s="3">
        <f>'Div1'!H38+'Div2'!H38+'Div3'!H38+'Div4'!H38+'Div5'!H38+'Div6'!H38+'Div8'!H38+'Div9'!H38+'Div10'!H38+'Div11'!H38+'Div13'!H38+'Div14'!H38+'Div15'!H38+'Div16'!H38</f>
        <v>33649</v>
      </c>
      <c r="I26" s="5">
        <f t="shared" si="11"/>
        <v>37.807458991759276</v>
      </c>
      <c r="J26" s="5">
        <f t="shared" si="12"/>
        <v>28.607599973552762</v>
      </c>
      <c r="K26" s="5">
        <f t="shared" si="13"/>
        <v>956.91018692977502</v>
      </c>
      <c r="L26" s="3"/>
      <c r="M26" s="1">
        <f t="shared" ref="M26:M35" si="14">M2</f>
        <v>2015</v>
      </c>
      <c r="N26" s="5">
        <f t="shared" ref="N26:Y35" si="15">SUMIFS($I$2:$I$121,$A$2:$A$121,$M26,$B$2:$B$121,N$24)</f>
        <v>35.388975981884336</v>
      </c>
      <c r="O26" s="5">
        <f t="shared" si="15"/>
        <v>34.147273306120944</v>
      </c>
      <c r="P26" s="5">
        <f t="shared" si="15"/>
        <v>31.385022241869976</v>
      </c>
      <c r="Q26" s="5">
        <f t="shared" si="15"/>
        <v>23.145903897223075</v>
      </c>
      <c r="R26" s="5">
        <f t="shared" si="15"/>
        <v>16.098967501475261</v>
      </c>
      <c r="S26" s="5">
        <f t="shared" si="15"/>
        <v>13.941039605926983</v>
      </c>
      <c r="T26" s="5">
        <f t="shared" si="15"/>
        <v>11.729855576439183</v>
      </c>
      <c r="U26" s="5">
        <f t="shared" si="15"/>
        <v>11.535817944738797</v>
      </c>
      <c r="V26" s="5">
        <f t="shared" si="15"/>
        <v>11.663183387396446</v>
      </c>
      <c r="W26" s="5">
        <f t="shared" si="15"/>
        <v>12.284794916586868</v>
      </c>
      <c r="X26" s="5">
        <f t="shared" si="15"/>
        <v>17.88888420789316</v>
      </c>
      <c r="Y26" s="5">
        <f t="shared" si="15"/>
        <v>26.940189065437561</v>
      </c>
      <c r="AA26" s="1">
        <f t="shared" ref="AA26:AA35" si="16">M26</f>
        <v>2015</v>
      </c>
      <c r="AB26" s="3">
        <f t="shared" ref="AB26:AM35" si="17">SUMIFS($K$2:$K$121,$A$2:$A$121,$M26,$B$2:$B$121,AB$24)</f>
        <v>909.91531530435304</v>
      </c>
      <c r="AC26" s="3">
        <f t="shared" si="17"/>
        <v>869.48962991028145</v>
      </c>
      <c r="AD26" s="3">
        <f t="shared" si="17"/>
        <v>877.913714501968</v>
      </c>
      <c r="AE26" s="3">
        <f t="shared" si="17"/>
        <v>808.34391385767788</v>
      </c>
      <c r="AF26" s="3">
        <f t="shared" si="17"/>
        <v>667.96491647065932</v>
      </c>
      <c r="AG26" s="3">
        <f t="shared" si="17"/>
        <v>689.41720831322391</v>
      </c>
      <c r="AH26" s="3">
        <f t="shared" si="17"/>
        <v>649.25776942128789</v>
      </c>
      <c r="AI26" s="3">
        <f t="shared" si="17"/>
        <v>650.41554077292051</v>
      </c>
      <c r="AJ26" s="3">
        <f t="shared" si="17"/>
        <v>620.52866276614998</v>
      </c>
      <c r="AK26" s="3">
        <f t="shared" si="17"/>
        <v>631.57409870083006</v>
      </c>
      <c r="AL26" s="3">
        <f t="shared" si="17"/>
        <v>695.32621844456446</v>
      </c>
      <c r="AM26" s="3">
        <f t="shared" si="17"/>
        <v>814.1089136722826</v>
      </c>
    </row>
    <row r="27" spans="1:39" x14ac:dyDescent="0.25">
      <c r="A27" s="1">
        <v>2017</v>
      </c>
      <c r="B27" s="1">
        <v>2</v>
      </c>
      <c r="C27" s="3">
        <f>'Div1'!C39+'Div2'!C39+'Div3'!C39+'Div4'!C39+'Div5'!C39+'Div6'!C39+'Div8'!C39+'Div9'!C39+'Div10'!C39+'Div11'!C39+'Div13'!C39+'Div14'!C39+'Div15'!C39+'Div16'!C39</f>
        <v>9626796.0999999996</v>
      </c>
      <c r="D27" s="3">
        <f>'Div1'!D39+'Div2'!D39+'Div3'!D39+'Div4'!D39+'Div5'!D39+'Div6'!D39+'Div8'!D39+'Div9'!D39+'Div10'!D39+'Div11'!D39+'Div13'!D39+'Div14'!D39+'Div15'!D39+'Div16'!D39</f>
        <v>11611427.479999999</v>
      </c>
      <c r="E27" s="3">
        <f>'Div1'!E39+'Div2'!E39+'Div3'!E39+'Div4'!E39+'Div5'!E39+'Div6'!E39+'Div8'!E39+'Div9'!E39+'Div10'!E39+'Div11'!E39+'Div13'!E39+'Div14'!E39+'Div15'!E39+'Div16'!E39</f>
        <v>333983</v>
      </c>
      <c r="F27" s="3">
        <f>'Div1'!F39+'Div2'!F39+'Div3'!F39+'Div4'!F39+'Div5'!F39+'Div6'!F39+'Div8'!F39+'Div9'!F39+'Div10'!F39+'Div11'!F39+'Div13'!F39+'Div14'!F39+'Div15'!F39+'Div16'!F39</f>
        <v>27318285.400000002</v>
      </c>
      <c r="G27" s="3">
        <f>'Div1'!G39+'Div2'!G39+'Div3'!G39+'Div4'!G39+'Div5'!G39+'Div6'!G39+'Div8'!G39+'Div9'!G39+'Div10'!G39+'Div11'!G39+'Div13'!G39+'Div14'!G39+'Div15'!G39+'Div16'!G39</f>
        <v>29222516.349999998</v>
      </c>
      <c r="H27" s="3">
        <f>'Div1'!H39+'Div2'!H39+'Div3'!H39+'Div4'!H39+'Div5'!H39+'Div6'!H39+'Div8'!H39+'Div9'!H39+'Div10'!H39+'Div11'!H39+'Div13'!H39+'Div14'!H39+'Div15'!H39+'Div16'!H39</f>
        <v>33920</v>
      </c>
      <c r="I27" s="5">
        <f t="shared" si="11"/>
        <v>34.766522487671523</v>
      </c>
      <c r="J27" s="5">
        <f t="shared" si="12"/>
        <v>28.824209914875905</v>
      </c>
      <c r="K27" s="5">
        <f t="shared" si="13"/>
        <v>861.5128640919811</v>
      </c>
      <c r="L27" s="3"/>
      <c r="M27" s="1">
        <f t="shared" si="14"/>
        <v>2016</v>
      </c>
      <c r="N27" s="5">
        <f t="shared" si="15"/>
        <v>36.540450572944422</v>
      </c>
      <c r="O27" s="5">
        <f t="shared" si="15"/>
        <v>33.76424657410638</v>
      </c>
      <c r="P27" s="5">
        <f t="shared" si="15"/>
        <v>27.241300507541386</v>
      </c>
      <c r="Q27" s="5">
        <f t="shared" si="15"/>
        <v>23.361295601283523</v>
      </c>
      <c r="R27" s="5">
        <f t="shared" si="15"/>
        <v>17.146864730345001</v>
      </c>
      <c r="S27" s="5">
        <f t="shared" si="15"/>
        <v>13.431139496059323</v>
      </c>
      <c r="T27" s="5">
        <f t="shared" si="15"/>
        <v>11.372743078834688</v>
      </c>
      <c r="U27" s="5">
        <f t="shared" si="15"/>
        <v>10.805893548127649</v>
      </c>
      <c r="V27" s="5">
        <f t="shared" si="15"/>
        <v>11.618127065068288</v>
      </c>
      <c r="W27" s="5">
        <f t="shared" si="15"/>
        <v>12.25482672581918</v>
      </c>
      <c r="X27" s="5">
        <f t="shared" si="15"/>
        <v>17.570391371148574</v>
      </c>
      <c r="Y27" s="5">
        <f t="shared" si="15"/>
        <v>25.976964501064078</v>
      </c>
      <c r="AA27" s="1">
        <f t="shared" si="16"/>
        <v>2016</v>
      </c>
      <c r="AB27" s="3">
        <f t="shared" si="17"/>
        <v>919.16494357600118</v>
      </c>
      <c r="AC27" s="3">
        <f t="shared" si="17"/>
        <v>863.67215870661539</v>
      </c>
      <c r="AD27" s="3">
        <f t="shared" si="17"/>
        <v>822.54182338704925</v>
      </c>
      <c r="AE27" s="3">
        <f t="shared" si="17"/>
        <v>815.19308419497793</v>
      </c>
      <c r="AF27" s="3">
        <f t="shared" si="17"/>
        <v>719.5064192346365</v>
      </c>
      <c r="AG27" s="3">
        <f t="shared" si="17"/>
        <v>666.6603598121178</v>
      </c>
      <c r="AH27" s="3">
        <f t="shared" si="17"/>
        <v>619.32971189782529</v>
      </c>
      <c r="AI27" s="3">
        <f t="shared" si="17"/>
        <v>612.12734654863107</v>
      </c>
      <c r="AJ27" s="3">
        <f t="shared" si="17"/>
        <v>624.79638499999987</v>
      </c>
      <c r="AK27" s="3">
        <f t="shared" si="17"/>
        <v>601.05261727453967</v>
      </c>
      <c r="AL27" s="3">
        <f t="shared" si="17"/>
        <v>678.85145079837685</v>
      </c>
      <c r="AM27" s="3">
        <f t="shared" si="17"/>
        <v>798.78676510809157</v>
      </c>
    </row>
    <row r="28" spans="1:39" x14ac:dyDescent="0.25">
      <c r="A28" s="1">
        <v>2017</v>
      </c>
      <c r="B28" s="1">
        <v>3</v>
      </c>
      <c r="C28" s="3">
        <f>'Div1'!C40+'Div2'!C40+'Div3'!C40+'Div4'!C40+'Div5'!C40+'Div6'!C40+'Div8'!C40+'Div9'!C40+'Div10'!C40+'Div11'!C40+'Div13'!C40+'Div14'!C40+'Div15'!C40+'Div16'!C40</f>
        <v>8233952.5000000009</v>
      </c>
      <c r="D28" s="3">
        <f>'Div1'!D40+'Div2'!D40+'Div3'!D40+'Div4'!D40+'Div5'!D40+'Div6'!D40+'Div8'!D40+'Div9'!D40+'Div10'!D40+'Div11'!D40+'Div13'!D40+'Div14'!D40+'Div15'!D40+'Div16'!D40</f>
        <v>9628825.3300000001</v>
      </c>
      <c r="E28" s="3">
        <f>'Div1'!E40+'Div2'!E40+'Div3'!E40+'Div4'!E40+'Div5'!E40+'Div6'!E40+'Div8'!E40+'Div9'!E40+'Div10'!E40+'Div11'!E40+'Div13'!E40+'Div14'!E40+'Div15'!E40+'Div16'!E40</f>
        <v>338042</v>
      </c>
      <c r="F28" s="3">
        <f>'Div1'!F40+'Div2'!F40+'Div3'!F40+'Div4'!F40+'Div5'!F40+'Div6'!F40+'Div8'!F40+'Div9'!F40+'Div10'!F40+'Div11'!F40+'Div13'!F40+'Div14'!F40+'Div15'!F40+'Div16'!F40</f>
        <v>26464720.800000001</v>
      </c>
      <c r="G28" s="3">
        <f>'Div1'!G40+'Div2'!G40+'Div3'!G40+'Div4'!G40+'Div5'!G40+'Div6'!G40+'Div8'!G40+'Div9'!G40+'Div10'!G40+'Div11'!G40+'Div13'!G40+'Div14'!G40+'Div15'!G40+'Div16'!G40</f>
        <v>27805569.259999998</v>
      </c>
      <c r="H28" s="3">
        <f>'Div1'!H40+'Div2'!H40+'Div3'!H40+'Div4'!H40+'Div5'!H40+'Div6'!H40+'Div8'!H40+'Div9'!H40+'Div10'!H40+'Div11'!H40+'Div13'!H40+'Div14'!H40+'Div15'!H40+'Div16'!H40</f>
        <v>34237</v>
      </c>
      <c r="I28" s="5">
        <f t="shared" si="11"/>
        <v>28.484109459771272</v>
      </c>
      <c r="J28" s="5">
        <f t="shared" si="12"/>
        <v>24.357779506688519</v>
      </c>
      <c r="K28" s="5">
        <f t="shared" si="13"/>
        <v>812.14969944796565</v>
      </c>
      <c r="L28" s="3"/>
      <c r="M28" s="1">
        <f t="shared" si="14"/>
        <v>2017</v>
      </c>
      <c r="N28" s="5">
        <f t="shared" si="15"/>
        <v>37.807458991759276</v>
      </c>
      <c r="O28" s="5">
        <f t="shared" si="15"/>
        <v>34.766522487671523</v>
      </c>
      <c r="P28" s="5">
        <f t="shared" si="15"/>
        <v>28.484109459771272</v>
      </c>
      <c r="Q28" s="5">
        <f t="shared" si="15"/>
        <v>23.676413891509291</v>
      </c>
      <c r="R28" s="5">
        <f t="shared" si="15"/>
        <v>18.025470667840704</v>
      </c>
      <c r="S28" s="5">
        <f t="shared" si="15"/>
        <v>13.84037245463769</v>
      </c>
      <c r="T28" s="5">
        <f t="shared" si="15"/>
        <v>11.968372630769684</v>
      </c>
      <c r="U28" s="5">
        <f t="shared" si="15"/>
        <v>11.230359969160693</v>
      </c>
      <c r="V28" s="5">
        <f t="shared" si="15"/>
        <v>12.395951884977794</v>
      </c>
      <c r="W28" s="5">
        <f t="shared" si="15"/>
        <v>13.298849939006782</v>
      </c>
      <c r="X28" s="5">
        <f t="shared" si="15"/>
        <v>16.831270258843428</v>
      </c>
      <c r="Y28" s="5">
        <f t="shared" si="15"/>
        <v>26.932519512537098</v>
      </c>
      <c r="AA28" s="1">
        <f t="shared" si="16"/>
        <v>2017</v>
      </c>
      <c r="AB28" s="3">
        <f t="shared" si="17"/>
        <v>956.91018692977502</v>
      </c>
      <c r="AC28" s="3">
        <f t="shared" si="17"/>
        <v>861.5128640919811</v>
      </c>
      <c r="AD28" s="3">
        <f t="shared" si="17"/>
        <v>812.14969944796565</v>
      </c>
      <c r="AE28" s="3">
        <f t="shared" si="17"/>
        <v>780.46042039224881</v>
      </c>
      <c r="AF28" s="3">
        <f t="shared" si="17"/>
        <v>706.58175771555364</v>
      </c>
      <c r="AG28" s="3">
        <f t="shared" si="17"/>
        <v>654.75853688976599</v>
      </c>
      <c r="AH28" s="3">
        <f t="shared" si="17"/>
        <v>618.98127904261537</v>
      </c>
      <c r="AI28" s="3">
        <f t="shared" si="17"/>
        <v>610.98321912234803</v>
      </c>
      <c r="AJ28" s="3">
        <f t="shared" si="17"/>
        <v>593.7624163655438</v>
      </c>
      <c r="AK28" s="3">
        <f t="shared" si="17"/>
        <v>640.27331550335771</v>
      </c>
      <c r="AL28" s="3">
        <f t="shared" si="17"/>
        <v>670.19491234191025</v>
      </c>
      <c r="AM28" s="3">
        <f t="shared" si="17"/>
        <v>798.55538035396683</v>
      </c>
    </row>
    <row r="29" spans="1:39" x14ac:dyDescent="0.25">
      <c r="A29" s="1">
        <v>2017</v>
      </c>
      <c r="B29" s="1">
        <v>4</v>
      </c>
      <c r="C29" s="3">
        <f>'Div1'!C41+'Div2'!C41+'Div3'!C41+'Div4'!C41+'Div5'!C41+'Div6'!C41+'Div8'!C41+'Div9'!C41+'Div10'!C41+'Div11'!C41+'Div13'!C41+'Div14'!C41+'Div15'!C41+'Div16'!C41</f>
        <v>7816567.2999999998</v>
      </c>
      <c r="D29" s="3">
        <f>'Div1'!D41+'Div2'!D41+'Div3'!D41+'Div4'!D41+'Div5'!D41+'Div6'!D41+'Div8'!D41+'Div9'!D41+'Div10'!D41+'Div11'!D41+'Div13'!D41+'Div14'!D41+'Div15'!D41+'Div16'!D41</f>
        <v>7981271.7699999996</v>
      </c>
      <c r="E29" s="3">
        <f>'Div1'!E41+'Div2'!E41+'Div3'!E41+'Div4'!E41+'Div5'!E41+'Div6'!E41+'Div8'!E41+'Div9'!E41+'Div10'!E41+'Div11'!E41+'Div13'!E41+'Div14'!E41+'Div15'!E41+'Div16'!E41</f>
        <v>337098</v>
      </c>
      <c r="F29" s="3">
        <f>'Div1'!F41+'Div2'!F41+'Div3'!F41+'Div4'!F41+'Div5'!F41+'Div6'!F41+'Div8'!F41+'Div9'!F41+'Div10'!F41+'Div11'!F41+'Div13'!F41+'Div14'!F41+'Div15'!F41+'Div16'!F41</f>
        <v>26451242.500000004</v>
      </c>
      <c r="G29" s="3">
        <f>'Div1'!G41+'Div2'!G41+'Div3'!G41+'Div4'!G41+'Div5'!G41+'Div6'!G41+'Div8'!G41+'Div9'!G41+'Div10'!G41+'Div11'!G41+'Div13'!G41+'Div14'!G41+'Div15'!G41+'Div16'!G41</f>
        <v>26622285.399999999</v>
      </c>
      <c r="H29" s="3">
        <f>'Div1'!H41+'Div2'!H41+'Div3'!H41+'Div4'!H41+'Div5'!H41+'Div6'!H41+'Div8'!H41+'Div9'!H41+'Div10'!H41+'Div11'!H41+'Div13'!H41+'Div14'!H41+'Div15'!H41+'Div16'!H41</f>
        <v>34111</v>
      </c>
      <c r="I29" s="5">
        <f t="shared" si="11"/>
        <v>23.676413891509291</v>
      </c>
      <c r="J29" s="5">
        <f t="shared" si="12"/>
        <v>23.18781867587467</v>
      </c>
      <c r="K29" s="5">
        <f t="shared" si="13"/>
        <v>780.46042039224881</v>
      </c>
      <c r="L29" s="3"/>
      <c r="M29" s="1">
        <f t="shared" si="14"/>
        <v>2018</v>
      </c>
      <c r="N29" s="5">
        <f t="shared" si="15"/>
        <v>38.759177829339848</v>
      </c>
      <c r="O29" s="5">
        <f t="shared" si="15"/>
        <v>36.908671553717525</v>
      </c>
      <c r="P29" s="5">
        <f t="shared" si="15"/>
        <v>29.776418435219664</v>
      </c>
      <c r="Q29" s="5">
        <f t="shared" si="15"/>
        <v>24.078650391405471</v>
      </c>
      <c r="R29" s="5">
        <f t="shared" si="15"/>
        <v>18.007756243503827</v>
      </c>
      <c r="S29" s="5">
        <f t="shared" si="15"/>
        <v>14.864966012690118</v>
      </c>
      <c r="T29" s="5">
        <f t="shared" si="15"/>
        <v>11.995241861036725</v>
      </c>
      <c r="U29" s="5">
        <f t="shared" si="15"/>
        <v>11.19187810526676</v>
      </c>
      <c r="V29" s="5">
        <f t="shared" si="15"/>
        <v>12.655774105120971</v>
      </c>
      <c r="W29" s="5">
        <f t="shared" si="15"/>
        <v>12.419292145726557</v>
      </c>
      <c r="X29" s="5">
        <f t="shared" si="15"/>
        <v>16.747334443451809</v>
      </c>
      <c r="Y29" s="5">
        <f t="shared" si="15"/>
        <v>24.863390929393958</v>
      </c>
      <c r="AA29" s="1">
        <f t="shared" si="16"/>
        <v>2018</v>
      </c>
      <c r="AB29" s="3">
        <f t="shared" si="17"/>
        <v>886.99675391326673</v>
      </c>
      <c r="AC29" s="3">
        <f t="shared" si="17"/>
        <v>884.8650494508654</v>
      </c>
      <c r="AD29" s="3">
        <f t="shared" si="17"/>
        <v>822.22594688486947</v>
      </c>
      <c r="AE29" s="3">
        <f t="shared" si="17"/>
        <v>801.66132948474944</v>
      </c>
      <c r="AF29" s="3">
        <f t="shared" si="17"/>
        <v>704.84952410967549</v>
      </c>
      <c r="AG29" s="3">
        <f t="shared" si="17"/>
        <v>691.56928757180026</v>
      </c>
      <c r="AH29" s="3">
        <f t="shared" si="17"/>
        <v>631.63101569634716</v>
      </c>
      <c r="AI29" s="3">
        <f t="shared" si="17"/>
        <v>616.09443765699916</v>
      </c>
      <c r="AJ29" s="3">
        <f t="shared" si="17"/>
        <v>668.07900406100032</v>
      </c>
      <c r="AK29" s="3">
        <f t="shared" si="17"/>
        <v>608.00067774500928</v>
      </c>
      <c r="AL29" s="3">
        <f t="shared" si="17"/>
        <v>658.1146872959547</v>
      </c>
      <c r="AM29" s="3">
        <f t="shared" si="17"/>
        <v>773.30861029245079</v>
      </c>
    </row>
    <row r="30" spans="1:39" x14ac:dyDescent="0.25">
      <c r="A30" s="1">
        <v>2017</v>
      </c>
      <c r="B30" s="1">
        <v>5</v>
      </c>
      <c r="C30" s="3">
        <f>'Div1'!C42+'Div2'!C42+'Div3'!C42+'Div4'!C42+'Div5'!C42+'Div6'!C42+'Div8'!C42+'Div9'!C42+'Div10'!C42+'Div11'!C42+'Div13'!C42+'Div14'!C42+'Div15'!C42+'Div16'!C42</f>
        <v>5865692.2000000002</v>
      </c>
      <c r="D30" s="3">
        <f>'Div1'!D42+'Div2'!D42+'Div3'!D42+'Div4'!D42+'Div5'!D42+'Div6'!D42+'Div8'!D42+'Div9'!D42+'Div10'!D42+'Div11'!D42+'Div13'!D42+'Div14'!D42+'Div15'!D42+'Div16'!D42</f>
        <v>6100432.1400000006</v>
      </c>
      <c r="E30" s="3">
        <f>'Div1'!E42+'Div2'!E42+'Div3'!E42+'Div4'!E42+'Div5'!E42+'Div6'!E42+'Div8'!E42+'Div9'!E42+'Div10'!E42+'Div11'!E42+'Div13'!E42+'Div14'!E42+'Div15'!E42+'Div16'!E42</f>
        <v>338434</v>
      </c>
      <c r="F30" s="3">
        <f>'Div1'!F42+'Div2'!F42+'Div3'!F42+'Div4'!F42+'Div5'!F42+'Div6'!F42+'Div8'!F42+'Div9'!F42+'Div10'!F42+'Div11'!F42+'Div13'!F42+'Div14'!F42+'Div15'!F42+'Div16'!F42</f>
        <v>23967050.299999993</v>
      </c>
      <c r="G30" s="3">
        <f>'Div1'!G42+'Div2'!G42+'Div3'!G42+'Div4'!G42+'Div5'!G42+'Div6'!G42+'Div8'!G42+'Div9'!G42+'Div10'!G42+'Div11'!G42+'Div13'!G42+'Div14'!G42+'Div15'!G42+'Div16'!G42</f>
        <v>24199718.619999997</v>
      </c>
      <c r="H30" s="3">
        <f>'Div1'!H42+'Div2'!H42+'Div3'!H42+'Div4'!H42+'Div5'!H42+'Div6'!H42+'Div8'!H42+'Div9'!H42+'Div10'!H42+'Div11'!H42+'Div13'!H42+'Div14'!H42+'Div15'!H42+'Div16'!H42</f>
        <v>34249</v>
      </c>
      <c r="I30" s="5">
        <f t="shared" si="11"/>
        <v>18.025470667840704</v>
      </c>
      <c r="J30" s="5">
        <f t="shared" si="12"/>
        <v>17.331864410786149</v>
      </c>
      <c r="K30" s="5">
        <f t="shared" si="13"/>
        <v>706.58175771555364</v>
      </c>
      <c r="L30" s="3"/>
      <c r="M30" s="1">
        <f t="shared" si="14"/>
        <v>2019</v>
      </c>
      <c r="N30" s="5">
        <f t="shared" si="15"/>
        <v>36.281233171043269</v>
      </c>
      <c r="O30" s="5">
        <f t="shared" si="15"/>
        <v>35.675299293457414</v>
      </c>
      <c r="P30" s="5">
        <f t="shared" si="15"/>
        <v>29.977784635474073</v>
      </c>
      <c r="Q30" s="5">
        <f t="shared" si="15"/>
        <v>23.666732773221423</v>
      </c>
      <c r="R30" s="5">
        <f t="shared" si="15"/>
        <v>18.519498022749488</v>
      </c>
      <c r="S30" s="5">
        <f t="shared" si="15"/>
        <v>13.782857483667836</v>
      </c>
      <c r="T30" s="5">
        <f t="shared" si="15"/>
        <v>12.019902729336209</v>
      </c>
      <c r="U30" s="5">
        <f t="shared" si="15"/>
        <v>11.148751827838323</v>
      </c>
      <c r="V30" s="5">
        <f t="shared" si="15"/>
        <v>12.247193024972182</v>
      </c>
      <c r="W30" s="5">
        <f t="shared" si="15"/>
        <v>12.661367291416413</v>
      </c>
      <c r="X30" s="5">
        <f t="shared" si="15"/>
        <v>17.449723542116633</v>
      </c>
      <c r="Y30" s="5">
        <f t="shared" si="15"/>
        <v>25.665727907090496</v>
      </c>
      <c r="AA30" s="1">
        <f t="shared" si="16"/>
        <v>2019</v>
      </c>
      <c r="AB30" s="3">
        <f t="shared" si="17"/>
        <v>886.39071723981658</v>
      </c>
      <c r="AC30" s="3">
        <f t="shared" si="17"/>
        <v>878.34443520325897</v>
      </c>
      <c r="AD30" s="3">
        <f t="shared" si="17"/>
        <v>833.73458385128265</v>
      </c>
      <c r="AE30" s="3">
        <f t="shared" si="17"/>
        <v>770.08109476295158</v>
      </c>
      <c r="AF30" s="3">
        <f t="shared" si="17"/>
        <v>719.95591457569776</v>
      </c>
      <c r="AG30" s="3">
        <f t="shared" si="17"/>
        <v>650.35769027022468</v>
      </c>
      <c r="AH30" s="3">
        <f t="shared" si="17"/>
        <v>624.31345626530776</v>
      </c>
      <c r="AI30" s="3">
        <f t="shared" si="17"/>
        <v>609.97626130935669</v>
      </c>
      <c r="AJ30" s="3">
        <f t="shared" si="17"/>
        <v>627.71847493329585</v>
      </c>
      <c r="AK30" s="3">
        <f t="shared" si="17"/>
        <v>619.00120912653983</v>
      </c>
      <c r="AL30" s="3">
        <f t="shared" si="17"/>
        <v>687.00310951796484</v>
      </c>
      <c r="AM30" s="3">
        <f t="shared" si="17"/>
        <v>793.08095909065639</v>
      </c>
    </row>
    <row r="31" spans="1:39" x14ac:dyDescent="0.25">
      <c r="A31" s="1">
        <v>2017</v>
      </c>
      <c r="B31" s="1">
        <v>6</v>
      </c>
      <c r="C31" s="3">
        <f>'Div1'!C43+'Div2'!C43+'Div3'!C43+'Div4'!C43+'Div5'!C43+'Div6'!C43+'Div8'!C43+'Div9'!C43+'Div10'!C43+'Div11'!C43+'Div13'!C43+'Div14'!C43+'Div15'!C43+'Div16'!C43</f>
        <v>4641532.3</v>
      </c>
      <c r="D31" s="3">
        <f>'Div1'!D43+'Div2'!D43+'Div3'!D43+'Div4'!D43+'Div5'!D43+'Div6'!D43+'Div8'!D43+'Div9'!D43+'Div10'!D43+'Div11'!D43+'Div13'!D43+'Div14'!D43+'Div15'!D43+'Div16'!D43</f>
        <v>4692550.5999999996</v>
      </c>
      <c r="E31" s="3">
        <f>'Div1'!E43+'Div2'!E43+'Div3'!E43+'Div4'!E43+'Div5'!E43+'Div6'!E43+'Div8'!E43+'Div9'!E43+'Div10'!E43+'Div11'!E43+'Div13'!E43+'Div14'!E43+'Div15'!E43+'Div16'!E43</f>
        <v>339048</v>
      </c>
      <c r="F31" s="3">
        <f>'Div1'!F43+'Div2'!F43+'Div3'!F43+'Div4'!F43+'Div5'!F43+'Div6'!F43+'Div8'!F43+'Div9'!F43+'Div10'!F43+'Div11'!F43+'Div13'!F43+'Div14'!F43+'Div15'!F43+'Div16'!F43</f>
        <v>22455567.999999996</v>
      </c>
      <c r="G31" s="3">
        <f>'Div1'!G43+'Div2'!G43+'Div3'!G43+'Div4'!G43+'Div5'!G43+'Div6'!G43+'Div8'!G43+'Div9'!G43+'Div10'!G43+'Div11'!G43+'Div13'!G43+'Div14'!G43+'Div15'!G43+'Div16'!G43</f>
        <v>22559050.629999999</v>
      </c>
      <c r="H31" s="3">
        <f>'Div1'!H43+'Div2'!H43+'Div3'!H43+'Div4'!H43+'Div5'!H43+'Div6'!H43+'Div8'!H43+'Div9'!H43+'Div10'!H43+'Div11'!H43+'Div13'!H43+'Div14'!H43+'Div15'!H43+'Div16'!H43</f>
        <v>34454</v>
      </c>
      <c r="I31" s="5">
        <f t="shared" si="11"/>
        <v>13.84037245463769</v>
      </c>
      <c r="J31" s="5">
        <f t="shared" si="12"/>
        <v>13.68989730067719</v>
      </c>
      <c r="K31" s="5">
        <f t="shared" si="13"/>
        <v>654.75853688976599</v>
      </c>
      <c r="L31" s="3"/>
      <c r="M31" s="1">
        <f t="shared" si="14"/>
        <v>2020</v>
      </c>
      <c r="N31" s="5">
        <f t="shared" si="15"/>
        <v>38.023889018185756</v>
      </c>
      <c r="O31" s="5">
        <f t="shared" si="15"/>
        <v>35.447438554522641</v>
      </c>
      <c r="P31" s="5">
        <f t="shared" si="15"/>
        <v>29.99977289524962</v>
      </c>
      <c r="Q31" s="5">
        <f t="shared" si="15"/>
        <v>25.752343515031296</v>
      </c>
      <c r="R31" s="5">
        <f t="shared" si="15"/>
        <v>19.940450753703114</v>
      </c>
      <c r="S31" s="5">
        <f t="shared" si="15"/>
        <v>16.344516175314045</v>
      </c>
      <c r="T31" s="5">
        <f t="shared" si="15"/>
        <v>12.589510727361006</v>
      </c>
      <c r="U31" s="5">
        <f t="shared" si="15"/>
        <v>12.092512754401609</v>
      </c>
      <c r="V31" s="5">
        <f t="shared" si="15"/>
        <v>11.868766310732976</v>
      </c>
      <c r="W31" s="5">
        <f t="shared" si="15"/>
        <v>13.367721934827095</v>
      </c>
      <c r="X31" s="5">
        <f t="shared" si="15"/>
        <v>19.122688524505335</v>
      </c>
      <c r="Y31" s="5">
        <f t="shared" si="15"/>
        <v>28.033116761969062</v>
      </c>
      <c r="AA31" s="1">
        <f t="shared" si="16"/>
        <v>2020</v>
      </c>
      <c r="AB31" s="3">
        <f t="shared" si="17"/>
        <v>927.36515562207251</v>
      </c>
      <c r="AC31" s="3">
        <f t="shared" si="17"/>
        <v>874.75886635638278</v>
      </c>
      <c r="AD31" s="3">
        <f t="shared" si="17"/>
        <v>816.91161033357298</v>
      </c>
      <c r="AE31" s="3">
        <f t="shared" si="17"/>
        <v>573.57189957418586</v>
      </c>
      <c r="AF31" s="3">
        <f t="shared" si="17"/>
        <v>450.38219721269769</v>
      </c>
      <c r="AG31" s="3">
        <f t="shared" si="17"/>
        <v>514.1585926150957</v>
      </c>
      <c r="AH31" s="3">
        <f t="shared" si="17"/>
        <v>521.91217477711223</v>
      </c>
      <c r="AI31" s="3">
        <f t="shared" si="17"/>
        <v>526.83868298464677</v>
      </c>
      <c r="AJ31" s="3">
        <f t="shared" si="17"/>
        <v>517.83348978692936</v>
      </c>
      <c r="AK31" s="3">
        <f t="shared" si="17"/>
        <v>537.46192421110652</v>
      </c>
      <c r="AL31" s="3">
        <f t="shared" si="17"/>
        <v>630.32725372476648</v>
      </c>
      <c r="AM31" s="3">
        <f t="shared" si="17"/>
        <v>686.89323536689312</v>
      </c>
    </row>
    <row r="32" spans="1:39" x14ac:dyDescent="0.25">
      <c r="A32" s="1">
        <v>2017</v>
      </c>
      <c r="B32" s="1">
        <v>7</v>
      </c>
      <c r="C32" s="3">
        <f>'Div1'!C44+'Div2'!C44+'Div3'!C44+'Div4'!C44+'Div5'!C44+'Div6'!C44+'Div8'!C44+'Div9'!C44+'Div10'!C44+'Div11'!C44+'Div13'!C44+'Div14'!C44+'Div15'!C44+'Div16'!C44</f>
        <v>4003293.1</v>
      </c>
      <c r="D32" s="3">
        <f>'Div1'!D44+'Div2'!D44+'Div3'!D44+'Div4'!D44+'Div5'!D44+'Div6'!D44+'Div8'!D44+'Div9'!D44+'Div10'!D44+'Div11'!D44+'Div13'!D44+'Div14'!D44+'Div15'!D44+'Div16'!D44</f>
        <v>4047583.9399999995</v>
      </c>
      <c r="E32" s="3">
        <f>'Div1'!E44+'Div2'!E44+'Div3'!E44+'Div4'!E44+'Div5'!E44+'Div6'!E44+'Div8'!E44+'Div9'!E44+'Div10'!E44+'Div11'!E44+'Div13'!E44+'Div14'!E44+'Div15'!E44+'Div16'!E44</f>
        <v>338190</v>
      </c>
      <c r="F32" s="3">
        <f>'Div1'!F44+'Div2'!F44+'Div3'!F44+'Div4'!F44+'Div5'!F44+'Div6'!F44+'Div8'!F44+'Div9'!F44+'Div10'!F44+'Div11'!F44+'Div13'!F44+'Div14'!F44+'Div15'!F44+'Div16'!F44</f>
        <v>21120532.499999996</v>
      </c>
      <c r="G32" s="3">
        <f>'Div1'!G44+'Div2'!G44+'Div3'!G44+'Div4'!G44+'Div5'!G44+'Div6'!G44+'Div8'!G44+'Div9'!G44+'Div10'!G44+'Div11'!G44+'Div13'!G44+'Div14'!G44+'Div15'!G44+'Div16'!G44</f>
        <v>21206298.620000001</v>
      </c>
      <c r="H32" s="3">
        <f>'Div1'!H44+'Div2'!H44+'Div3'!H44+'Div4'!H44+'Div5'!H44+'Div6'!H44+'Div8'!H44+'Div9'!H44+'Div10'!H44+'Div11'!H44+'Div13'!H44+'Div14'!H44+'Div15'!H44+'Div16'!H44</f>
        <v>34260</v>
      </c>
      <c r="I32" s="5">
        <f t="shared" si="11"/>
        <v>11.968372630769684</v>
      </c>
      <c r="J32" s="5">
        <f t="shared" si="12"/>
        <v>11.837408261628079</v>
      </c>
      <c r="K32" s="5">
        <f t="shared" si="13"/>
        <v>618.98127904261537</v>
      </c>
      <c r="L32" s="3"/>
      <c r="M32" s="1">
        <f t="shared" si="14"/>
        <v>2021</v>
      </c>
      <c r="N32" s="5">
        <f t="shared" si="15"/>
        <v>36.605450218605036</v>
      </c>
      <c r="O32" s="5">
        <f t="shared" si="15"/>
        <v>34.977503905492199</v>
      </c>
      <c r="P32" s="5">
        <f t="shared" si="15"/>
        <v>30.14012890081192</v>
      </c>
      <c r="Q32" s="5">
        <f t="shared" si="15"/>
        <v>25.919061183652275</v>
      </c>
      <c r="R32" s="5">
        <f t="shared" si="15"/>
        <v>19.207649488596626</v>
      </c>
      <c r="S32" s="5">
        <f t="shared" si="15"/>
        <v>15.796199028833394</v>
      </c>
      <c r="T32" s="5">
        <f t="shared" si="15"/>
        <v>13.462837514829404</v>
      </c>
      <c r="U32" s="5">
        <f t="shared" si="15"/>
        <v>11.864025253572759</v>
      </c>
      <c r="V32" s="5">
        <f t="shared" si="15"/>
        <v>12.665202299463511</v>
      </c>
      <c r="W32" s="5">
        <f t="shared" si="15"/>
        <v>13.25487929007584</v>
      </c>
      <c r="X32" s="5">
        <f t="shared" si="15"/>
        <v>18.103259941286357</v>
      </c>
      <c r="Y32" s="5">
        <f t="shared" si="15"/>
        <v>28.343568823336994</v>
      </c>
      <c r="AA32" s="1">
        <f t="shared" si="16"/>
        <v>2021</v>
      </c>
      <c r="AB32" s="3">
        <f t="shared" si="17"/>
        <v>802.7219784586714</v>
      </c>
      <c r="AC32" s="3">
        <f t="shared" si="17"/>
        <v>803.41837408614219</v>
      </c>
      <c r="AD32" s="3">
        <f t="shared" si="17"/>
        <v>754.32898391193908</v>
      </c>
      <c r="AE32" s="3">
        <f t="shared" si="17"/>
        <v>723.39971860173421</v>
      </c>
      <c r="AF32" s="3">
        <f t="shared" si="17"/>
        <v>661.96823064555679</v>
      </c>
      <c r="AG32" s="3">
        <f t="shared" si="17"/>
        <v>622.96400891837504</v>
      </c>
      <c r="AH32" s="3">
        <f t="shared" si="17"/>
        <v>620.75637331594965</v>
      </c>
      <c r="AI32" s="3">
        <f t="shared" si="17"/>
        <v>573.26441823259847</v>
      </c>
      <c r="AJ32" s="3">
        <f t="shared" si="17"/>
        <v>606.76372966241627</v>
      </c>
      <c r="AK32" s="3">
        <f t="shared" si="17"/>
        <v>576.38302748574358</v>
      </c>
      <c r="AL32" s="3">
        <f t="shared" si="17"/>
        <v>636.21460035045163</v>
      </c>
      <c r="AM32" s="3">
        <f t="shared" si="17"/>
        <v>789.94210278740979</v>
      </c>
    </row>
    <row r="33" spans="1:39" x14ac:dyDescent="0.25">
      <c r="A33" s="1">
        <v>2017</v>
      </c>
      <c r="B33" s="1">
        <v>8</v>
      </c>
      <c r="C33" s="3">
        <f>'Div1'!C45+'Div2'!C45+'Div3'!C45+'Div4'!C45+'Div5'!C45+'Div6'!C45+'Div8'!C45+'Div9'!C45+'Div10'!C45+'Div11'!C45+'Div13'!C45+'Div14'!C45+'Div15'!C45+'Div16'!C45</f>
        <v>3774920.8000000003</v>
      </c>
      <c r="D33" s="3">
        <f>'Div1'!D45+'Div2'!D45+'Div3'!D45+'Div4'!D45+'Div5'!D45+'Div6'!D45+'Div8'!D45+'Div9'!D45+'Div10'!D45+'Div11'!D45+'Div13'!D45+'Div14'!D45+'Div15'!D45+'Div16'!D45</f>
        <v>3801802.5300000003</v>
      </c>
      <c r="E33" s="3">
        <f>'Div1'!E45+'Div2'!E45+'Div3'!E45+'Div4'!E45+'Div5'!E45+'Div6'!E45+'Div8'!E45+'Div9'!E45+'Div10'!E45+'Div11'!E45+'Div13'!E45+'Div14'!E45+'Div15'!E45+'Div16'!E45</f>
        <v>338529</v>
      </c>
      <c r="F33" s="3">
        <f>'Div1'!F45+'Div2'!F45+'Div3'!F45+'Div4'!F45+'Div5'!F45+'Div6'!F45+'Div8'!F45+'Div9'!F45+'Div10'!F45+'Div11'!F45+'Div13'!F45+'Div14'!F45+'Div15'!F45+'Div16'!F45</f>
        <v>20971349.300000001</v>
      </c>
      <c r="G33" s="3">
        <f>'Div1'!G45+'Div2'!G45+'Div3'!G45+'Div4'!G45+'Div5'!G45+'Div6'!G45+'Div8'!G45+'Div9'!G45+'Div10'!G45+'Div11'!G45+'Div13'!G45+'Div14'!G45+'Div15'!G45+'Div16'!G45</f>
        <v>21023932.569999997</v>
      </c>
      <c r="H33" s="3">
        <f>'Div1'!H45+'Div2'!H45+'Div3'!H45+'Div4'!H45+'Div5'!H45+'Div6'!H45+'Div8'!H45+'Div9'!H45+'Div10'!H45+'Div11'!H45+'Div13'!H45+'Div14'!H45+'Div15'!H45+'Div16'!H45</f>
        <v>34410</v>
      </c>
      <c r="I33" s="5">
        <f t="shared" si="11"/>
        <v>11.230359969160693</v>
      </c>
      <c r="J33" s="5">
        <f t="shared" si="12"/>
        <v>11.150952503330586</v>
      </c>
      <c r="K33" s="5">
        <f t="shared" si="13"/>
        <v>610.98321912234803</v>
      </c>
      <c r="L33" s="3"/>
      <c r="M33" s="1">
        <f t="shared" si="14"/>
        <v>2022</v>
      </c>
      <c r="N33" s="5">
        <f t="shared" si="15"/>
        <v>38.55717134223179</v>
      </c>
      <c r="O33" s="5">
        <f t="shared" si="15"/>
        <v>35.098000068201358</v>
      </c>
      <c r="P33" s="5">
        <f t="shared" si="15"/>
        <v>31.92964263989899</v>
      </c>
      <c r="Q33" s="5">
        <f t="shared" si="15"/>
        <v>25.786749991545943</v>
      </c>
      <c r="R33" s="5">
        <f t="shared" si="15"/>
        <v>19.584897548279081</v>
      </c>
      <c r="S33" s="5">
        <f t="shared" si="15"/>
        <v>13.887395022470349</v>
      </c>
      <c r="T33" s="5">
        <f t="shared" si="15"/>
        <v>11.682530901359325</v>
      </c>
      <c r="U33" s="5">
        <f t="shared" si="15"/>
        <v>11.269068319733403</v>
      </c>
      <c r="V33" s="5">
        <f t="shared" si="15"/>
        <v>11.743377484384881</v>
      </c>
      <c r="W33" s="5">
        <f t="shared" si="15"/>
        <v>14.35060885478325</v>
      </c>
      <c r="X33" s="5">
        <f t="shared" si="15"/>
        <v>17.714164117468911</v>
      </c>
      <c r="Y33" s="5">
        <f t="shared" si="15"/>
        <v>27.778927679692348</v>
      </c>
      <c r="AA33" s="1">
        <f t="shared" si="16"/>
        <v>2022</v>
      </c>
      <c r="AB33" s="3">
        <f t="shared" si="17"/>
        <v>870.6389742077323</v>
      </c>
      <c r="AC33" s="3">
        <f t="shared" si="17"/>
        <v>801.24382096830357</v>
      </c>
      <c r="AD33" s="3">
        <f t="shared" si="17"/>
        <v>807.4708640654668</v>
      </c>
      <c r="AE33" s="3">
        <f t="shared" si="17"/>
        <v>735.90573926740717</v>
      </c>
      <c r="AF33" s="3">
        <f t="shared" si="17"/>
        <v>682.68615355934924</v>
      </c>
      <c r="AG33" s="3">
        <f t="shared" si="17"/>
        <v>609.90897425668845</v>
      </c>
      <c r="AH33" s="3">
        <f t="shared" si="17"/>
        <v>587.36473260540367</v>
      </c>
      <c r="AI33" s="3">
        <f t="shared" si="17"/>
        <v>567.44067521299462</v>
      </c>
      <c r="AJ33" s="3">
        <f t="shared" si="17"/>
        <v>593.07512402833413</v>
      </c>
      <c r="AK33" s="3">
        <f t="shared" si="17"/>
        <v>596.81889478150197</v>
      </c>
      <c r="AL33" s="3">
        <f t="shared" si="17"/>
        <v>646.91359702912712</v>
      </c>
      <c r="AM33" s="3">
        <f t="shared" si="17"/>
        <v>772.57732560901593</v>
      </c>
    </row>
    <row r="34" spans="1:39" x14ac:dyDescent="0.25">
      <c r="A34" s="1">
        <v>2017</v>
      </c>
      <c r="B34" s="1">
        <v>9</v>
      </c>
      <c r="C34" s="3">
        <f>'Div1'!C46+'Div2'!C46+'Div3'!C46+'Div4'!C46+'Div5'!C46+'Div6'!C46+'Div8'!C46+'Div9'!C46+'Div10'!C46+'Div11'!C46+'Div13'!C46+'Div14'!C46+'Div15'!C46+'Div16'!C46</f>
        <v>4186212.1</v>
      </c>
      <c r="D34" s="3">
        <f>'Div1'!D46+'Div2'!D46+'Div3'!D46+'Div4'!D46+'Div5'!D46+'Div6'!D46+'Div8'!D46+'Div9'!D46+'Div10'!D46+'Div11'!D46+'Div13'!D46+'Div14'!D46+'Div15'!D46+'Div16'!D46</f>
        <v>4195273.5599999996</v>
      </c>
      <c r="E34" s="3">
        <f>'Div1'!E46+'Div2'!E46+'Div3'!E46+'Div4'!E46+'Div5'!E46+'Div6'!E46+'Div8'!E46+'Div9'!E46+'Div10'!E46+'Div11'!E46+'Div13'!E46+'Div14'!E46+'Div15'!E46+'Div16'!E46</f>
        <v>338439</v>
      </c>
      <c r="F34" s="3">
        <f>'Div1'!F46+'Div2'!F46+'Div3'!F46+'Div4'!F46+'Div5'!F46+'Div6'!F46+'Div8'!F46+'Div9'!F46+'Div10'!F46+'Div11'!F46+'Div13'!F46+'Div14'!F46+'Div15'!F46+'Div16'!F46</f>
        <v>20357686.300000004</v>
      </c>
      <c r="G34" s="3">
        <f>'Div1'!G46+'Div2'!G46+'Div3'!G46+'Div4'!G46+'Div5'!G46+'Div6'!G46+'Div8'!G46+'Div9'!G46+'Div10'!G46+'Div11'!G46+'Div13'!G46+'Div14'!G46+'Div15'!G46+'Div16'!G46</f>
        <v>20375551.080000002</v>
      </c>
      <c r="H34" s="3">
        <f>'Div1'!H46+'Div2'!H46+'Div3'!H46+'Div4'!H46+'Div5'!H46+'Div6'!H46+'Div8'!H46+'Div9'!H46+'Div10'!H46+'Div11'!H46+'Div13'!H46+'Div14'!H46+'Div15'!H46+'Div16'!H46</f>
        <v>34316</v>
      </c>
      <c r="I34" s="5">
        <f t="shared" si="11"/>
        <v>12.395951884977794</v>
      </c>
      <c r="J34" s="5">
        <f t="shared" si="12"/>
        <v>12.369177606599713</v>
      </c>
      <c r="K34" s="5">
        <f t="shared" si="13"/>
        <v>593.7624163655438</v>
      </c>
      <c r="L34" s="3"/>
      <c r="M34" s="1">
        <f t="shared" si="14"/>
        <v>2023</v>
      </c>
      <c r="N34" s="5">
        <f t="shared" si="15"/>
        <v>35.365422938971108</v>
      </c>
      <c r="O34" s="5">
        <f t="shared" si="15"/>
        <v>34.500545758895385</v>
      </c>
      <c r="P34" s="5">
        <f t="shared" si="15"/>
        <v>29.630214708396036</v>
      </c>
      <c r="Q34" s="5">
        <f t="shared" si="15"/>
        <v>24.002396436492401</v>
      </c>
      <c r="R34" s="5">
        <f t="shared" si="15"/>
        <v>17.940202206402535</v>
      </c>
      <c r="S34" s="5">
        <f t="shared" si="15"/>
        <v>14.424486125228103</v>
      </c>
      <c r="T34" s="5">
        <f t="shared" si="15"/>
        <v>12.093720732842064</v>
      </c>
      <c r="U34" s="5">
        <f t="shared" si="15"/>
        <v>11.305698832529927</v>
      </c>
      <c r="V34" s="5">
        <f t="shared" si="15"/>
        <v>12.68284868911571</v>
      </c>
      <c r="W34" s="5">
        <f t="shared" si="15"/>
        <v>13.209868428453838</v>
      </c>
      <c r="X34" s="5">
        <f t="shared" si="15"/>
        <v>18.303978531299638</v>
      </c>
      <c r="Y34" s="5">
        <f t="shared" si="15"/>
        <v>28.480550674590891</v>
      </c>
      <c r="AA34" s="1">
        <f t="shared" si="16"/>
        <v>2023</v>
      </c>
      <c r="AB34" s="3">
        <f t="shared" si="17"/>
        <v>839.40109573013501</v>
      </c>
      <c r="AC34" s="3">
        <f t="shared" si="17"/>
        <v>817.96666759444145</v>
      </c>
      <c r="AD34" s="3">
        <f t="shared" si="17"/>
        <v>780.70709197171391</v>
      </c>
      <c r="AE34" s="3">
        <f t="shared" si="17"/>
        <v>711.73629531029326</v>
      </c>
      <c r="AF34" s="3">
        <f t="shared" si="17"/>
        <v>650.52419106293246</v>
      </c>
      <c r="AG34" s="3">
        <f t="shared" si="17"/>
        <v>632.52715206682171</v>
      </c>
      <c r="AH34" s="3">
        <f t="shared" si="17"/>
        <v>601.16825733106168</v>
      </c>
      <c r="AI34" s="3">
        <f t="shared" si="17"/>
        <v>581.15502224388172</v>
      </c>
      <c r="AJ34" s="3">
        <f t="shared" si="17"/>
        <v>617.15972742761573</v>
      </c>
      <c r="AK34" s="3">
        <f t="shared" si="17"/>
        <v>588.81429394202053</v>
      </c>
      <c r="AL34" s="3">
        <f t="shared" si="17"/>
        <v>663.1217963463431</v>
      </c>
      <c r="AM34" s="3">
        <f t="shared" si="17"/>
        <v>788.64077221805223</v>
      </c>
    </row>
    <row r="35" spans="1:39" x14ac:dyDescent="0.25">
      <c r="A35" s="1">
        <v>2017</v>
      </c>
      <c r="B35" s="1">
        <v>10</v>
      </c>
      <c r="C35" s="3">
        <f>'Div1'!C47+'Div2'!C47+'Div3'!C47+'Div4'!C47+'Div5'!C47+'Div6'!C47+'Div8'!C47+'Div9'!C47+'Div10'!C47+'Div11'!C47+'Div13'!C47+'Div14'!C47+'Div15'!C47+'Div16'!C47</f>
        <v>4453874.9000000004</v>
      </c>
      <c r="D35" s="3">
        <f>'Div1'!D47+'Div2'!D47+'Div3'!D47+'Div4'!D47+'Div5'!D47+'Div6'!D47+'Div8'!D47+'Div9'!D47+'Div10'!D47+'Div11'!D47+'Div13'!D47+'Div14'!D47+'Div15'!D47+'Div16'!D47</f>
        <v>4513390.29</v>
      </c>
      <c r="E35" s="3">
        <f>'Div1'!E47+'Div2'!E47+'Div3'!E47+'Div4'!E47+'Div5'!E47+'Div6'!E47+'Div8'!E47+'Div9'!E47+'Div10'!E47+'Div11'!E47+'Div13'!E47+'Div14'!E47+'Div15'!E47+'Div16'!E47</f>
        <v>339382</v>
      </c>
      <c r="F35" s="3">
        <f>'Div1'!F47+'Div2'!F47+'Div3'!F47+'Div4'!F47+'Div5'!F47+'Div6'!F47+'Div8'!F47+'Div9'!F47+'Div10'!F47+'Div11'!F47+'Div13'!F47+'Div14'!F47+'Div15'!F47+'Div16'!F47</f>
        <v>21891936.699999999</v>
      </c>
      <c r="G35" s="3">
        <f>'Div1'!G47+'Div2'!G47+'Div3'!G47+'Div4'!G47+'Div5'!G47+'Div6'!G47+'Div8'!G47+'Div9'!G47+'Div10'!G47+'Div11'!G47+'Div13'!G47+'Div14'!G47+'Div15'!G47+'Div16'!G47</f>
        <v>22024761.780000001</v>
      </c>
      <c r="H35" s="3">
        <f>'Div1'!H47+'Div2'!H47+'Div3'!H47+'Div4'!H47+'Div5'!H47+'Div6'!H47+'Div8'!H47+'Div9'!H47+'Div10'!H47+'Div11'!H47+'Div13'!H47+'Div14'!H47+'Div15'!H47+'Div16'!H47</f>
        <v>34399</v>
      </c>
      <c r="I35" s="5">
        <f t="shared" si="11"/>
        <v>13.298849939006782</v>
      </c>
      <c r="J35" s="5">
        <f t="shared" si="12"/>
        <v>13.123485924415556</v>
      </c>
      <c r="K35" s="5">
        <f t="shared" si="13"/>
        <v>640.27331550335771</v>
      </c>
      <c r="L35" s="3"/>
      <c r="M35" s="1">
        <f t="shared" si="14"/>
        <v>2024</v>
      </c>
      <c r="N35" s="5">
        <f t="shared" si="15"/>
        <v>34.974664553228635</v>
      </c>
      <c r="O35" s="5">
        <f t="shared" si="15"/>
        <v>34.161128368393243</v>
      </c>
      <c r="P35" s="5">
        <f t="shared" si="15"/>
        <v>29.368599952542333</v>
      </c>
      <c r="Q35" s="5">
        <f t="shared" si="15"/>
        <v>23.791878529469003</v>
      </c>
      <c r="R35" s="5">
        <f t="shared" si="15"/>
        <v>17.746098053450268</v>
      </c>
      <c r="S35" s="5">
        <f t="shared" si="15"/>
        <v>14.234301937546194</v>
      </c>
      <c r="T35" s="5">
        <f t="shared" si="15"/>
        <v>11.919645317378123</v>
      </c>
      <c r="U35" s="5">
        <f t="shared" si="15"/>
        <v>11.139713850764025</v>
      </c>
      <c r="V35" s="5">
        <f t="shared" si="15"/>
        <v>12.516605224031697</v>
      </c>
      <c r="W35" s="5">
        <f t="shared" si="15"/>
        <v>13.04511674224222</v>
      </c>
      <c r="X35" s="5">
        <f t="shared" si="15"/>
        <v>18.124047686262813</v>
      </c>
      <c r="Y35" s="5">
        <f t="shared" si="15"/>
        <v>28.257411459093952</v>
      </c>
      <c r="AA35" s="1">
        <f t="shared" si="16"/>
        <v>2024</v>
      </c>
      <c r="AB35" s="3">
        <f t="shared" si="17"/>
        <v>861.71678530060115</v>
      </c>
      <c r="AC35" s="3">
        <f t="shared" si="17"/>
        <v>838.98117589495689</v>
      </c>
      <c r="AD35" s="3">
        <f t="shared" si="17"/>
        <v>801.05755493130448</v>
      </c>
      <c r="AE35" s="3">
        <f t="shared" si="17"/>
        <v>731.79080231243415</v>
      </c>
      <c r="AF35" s="3">
        <f t="shared" si="17"/>
        <v>669.93574342558804</v>
      </c>
      <c r="AG35" s="3">
        <f t="shared" si="17"/>
        <v>651.30312273191771</v>
      </c>
      <c r="AH35" s="3">
        <f t="shared" si="17"/>
        <v>619.15422038670738</v>
      </c>
      <c r="AI35" s="3">
        <f t="shared" si="17"/>
        <v>598.28484799229648</v>
      </c>
      <c r="AJ35" s="3">
        <f t="shared" si="17"/>
        <v>633.70942838946837</v>
      </c>
      <c r="AK35" s="3">
        <f t="shared" si="17"/>
        <v>604.35905018704989</v>
      </c>
      <c r="AL35" s="3">
        <f t="shared" si="17"/>
        <v>677.59051883591735</v>
      </c>
      <c r="AM35" s="3">
        <f t="shared" si="17"/>
        <v>801.91084506567847</v>
      </c>
    </row>
    <row r="36" spans="1:39" x14ac:dyDescent="0.25">
      <c r="A36" s="1">
        <v>2017</v>
      </c>
      <c r="B36" s="1">
        <v>11</v>
      </c>
      <c r="C36" s="3">
        <f>'Div1'!C48+'Div2'!C48+'Div3'!C48+'Div4'!C48+'Div5'!C48+'Div6'!C48+'Div8'!C48+'Div9'!C48+'Div10'!C48+'Div11'!C48+'Div13'!C48+'Div14'!C48+'Div15'!C48+'Div16'!C48</f>
        <v>5916095.7999999989</v>
      </c>
      <c r="D36" s="3">
        <f>'Div1'!D48+'Div2'!D48+'Div3'!D48+'Div4'!D48+'Div5'!D48+'Div6'!D48+'Div8'!D48+'Div9'!D48+'Div10'!D48+'Div11'!D48+'Div13'!D48+'Div14'!D48+'Div15'!D48+'Div16'!D48</f>
        <v>5732596.0000000009</v>
      </c>
      <c r="E36" s="3">
        <f>'Div1'!E48+'Div2'!E48+'Div3'!E48+'Div4'!E48+'Div5'!E48+'Div6'!E48+'Div8'!E48+'Div9'!E48+'Div10'!E48+'Div11'!E48+'Div13'!E48+'Div14'!E48+'Div15'!E48+'Div16'!E48</f>
        <v>340592</v>
      </c>
      <c r="F36" s="3">
        <f>'Div1'!F48+'Div2'!F48+'Div3'!F48+'Div4'!F48+'Div5'!F48+'Div6'!F48+'Div8'!F48+'Div9'!F48+'Div10'!F48+'Div11'!F48+'Div13'!F48+'Div14'!F48+'Div15'!F48+'Div16'!F48</f>
        <v>23220952.200000003</v>
      </c>
      <c r="G36" s="3">
        <f>'Div1'!G48+'Div2'!G48+'Div3'!G48+'Div4'!G48+'Div5'!G48+'Div6'!G48+'Div8'!G48+'Div9'!G48+'Div10'!G48+'Div11'!G48+'Div13'!G48+'Div14'!G48+'Div15'!G48+'Div16'!G48</f>
        <v>23051354.010000002</v>
      </c>
      <c r="H36" s="3">
        <f>'Div1'!H48+'Div2'!H48+'Div3'!H48+'Div4'!H48+'Div5'!H48+'Div6'!H48+'Div8'!H48+'Div9'!H48+'Div10'!H48+'Div11'!H48+'Div13'!H48+'Div14'!H48+'Div15'!H48+'Div16'!H48</f>
        <v>34395</v>
      </c>
      <c r="I36" s="5">
        <f t="shared" si="11"/>
        <v>16.831270258843428</v>
      </c>
      <c r="J36" s="5">
        <f t="shared" si="12"/>
        <v>17.370037464180012</v>
      </c>
      <c r="K36" s="5">
        <f t="shared" si="13"/>
        <v>670.19491234191025</v>
      </c>
      <c r="L36" s="3"/>
      <c r="AA36" s="1"/>
    </row>
    <row r="37" spans="1:39" x14ac:dyDescent="0.25">
      <c r="A37" s="1">
        <v>2017</v>
      </c>
      <c r="B37" s="1">
        <v>12</v>
      </c>
      <c r="C37" s="3">
        <f>'Div1'!C49+'Div2'!C49+'Div3'!C49+'Div4'!C49+'Div5'!C49+'Div6'!C49+'Div8'!C49+'Div9'!C49+'Div10'!C49+'Div11'!C49+'Div13'!C49+'Div14'!C49+'Div15'!C49+'Div16'!C49</f>
        <v>8230165.7000000002</v>
      </c>
      <c r="D37" s="3">
        <f>'Div1'!D49+'Div2'!D49+'Div3'!D49+'Div4'!D49+'Div5'!D49+'Div6'!D49+'Div8'!D49+'Div9'!D49+'Div10'!D49+'Div11'!D49+'Div13'!D49+'Div14'!D49+'Div15'!D49+'Div16'!D49</f>
        <v>9220186.4600000009</v>
      </c>
      <c r="E37" s="3">
        <f>'Div1'!E49+'Div2'!E49+'Div3'!E49+'Div4'!E49+'Div5'!E49+'Div6'!E49+'Div8'!E49+'Div9'!E49+'Div10'!E49+'Div11'!E49+'Div13'!E49+'Div14'!E49+'Div15'!E49+'Div16'!E49</f>
        <v>342344</v>
      </c>
      <c r="F37" s="3">
        <f>'Div1'!F49+'Div2'!F49+'Div3'!F49+'Div4'!F49+'Div5'!F49+'Div6'!F49+'Div8'!F49+'Div9'!F49+'Div10'!F49+'Div11'!F49+'Div13'!F49+'Div14'!F49+'Div15'!F49+'Div16'!F49</f>
        <v>26572073.399999999</v>
      </c>
      <c r="G37" s="3">
        <f>'Div1'!G49+'Div2'!G49+'Div3'!G49+'Div4'!G49+'Div5'!G49+'Div6'!G49+'Div8'!G49+'Div9'!G49+'Div10'!G49+'Div11'!G49+'Div13'!G49+'Div14'!G49+'Div15'!G49+'Div16'!G49</f>
        <v>27388053.879999999</v>
      </c>
      <c r="H37" s="3">
        <f>'Div1'!H49+'Div2'!H49+'Div3'!H49+'Div4'!H49+'Div5'!H49+'Div6'!H49+'Div8'!H49+'Div9'!H49+'Div10'!H49+'Div11'!H49+'Div13'!H49+'Div14'!H49+'Div15'!H49+'Div16'!H49</f>
        <v>34297</v>
      </c>
      <c r="I37" s="5">
        <f t="shared" si="11"/>
        <v>26.932519512537098</v>
      </c>
      <c r="J37" s="5">
        <f t="shared" si="12"/>
        <v>24.040630769051013</v>
      </c>
      <c r="K37" s="5">
        <f t="shared" si="13"/>
        <v>798.55538035396683</v>
      </c>
      <c r="L37" s="3"/>
      <c r="M37" s="1" t="s">
        <v>20</v>
      </c>
      <c r="AA37" s="1" t="s">
        <v>20</v>
      </c>
    </row>
    <row r="38" spans="1:39" x14ac:dyDescent="0.25">
      <c r="A38" s="1">
        <v>2018</v>
      </c>
      <c r="B38" s="1">
        <v>1</v>
      </c>
      <c r="C38" s="3">
        <f>'Div1'!C50+'Div2'!C50+'Div3'!C50+'Div4'!C50+'Div5'!C50+'Div6'!C50+'Div8'!C50+'Div9'!C50+'Div10'!C50+'Div11'!C50+'Div13'!C50+'Div14'!C50+'Div15'!C50+'Div16'!C50</f>
        <v>14340170.1</v>
      </c>
      <c r="D38" s="3">
        <f>'Div1'!D50+'Div2'!D50+'Div3'!D50+'Div4'!D50+'Div5'!D50+'Div6'!D50+'Div8'!D50+'Div9'!D50+'Div10'!D50+'Div11'!D50+'Div13'!D50+'Div14'!D50+'Div15'!D50+'Div16'!D50</f>
        <v>13396954.780000001</v>
      </c>
      <c r="E38" s="3">
        <f>'Div1'!E50+'Div2'!E50+'Div3'!E50+'Div4'!E50+'Div5'!E50+'Div6'!E50+'Div8'!E50+'Div9'!E50+'Div10'!E50+'Div11'!E50+'Div13'!E50+'Div14'!E50+'Div15'!E50+'Div16'!E50</f>
        <v>345646</v>
      </c>
      <c r="F38" s="3">
        <f>'Div1'!F50+'Div2'!F50+'Div3'!F50+'Div4'!F50+'Div5'!F50+'Div6'!F50+'Div8'!F50+'Div9'!F50+'Div10'!F50+'Div11'!F50+'Div13'!F50+'Div14'!F50+'Div15'!F50+'Div16'!F50</f>
        <v>32168481.500000004</v>
      </c>
      <c r="G38" s="3">
        <f>'Div1'!G50+'Div2'!G50+'Div3'!G50+'Div4'!G50+'Div5'!G50+'Div6'!G50+'Div8'!G50+'Div9'!G50+'Div10'!G50+'Div11'!G50+'Div13'!G50+'Div14'!G50+'Div15'!G50+'Div16'!G50</f>
        <v>31109637.150000002</v>
      </c>
      <c r="H38" s="3">
        <f>'Div1'!H50+'Div2'!H50+'Div3'!H50+'Div4'!H50+'Div5'!H50+'Div6'!H50+'Div8'!H50+'Div9'!H50+'Div10'!H50+'Div11'!H50+'Div13'!H50+'Div14'!H50+'Div15'!H50+'Div16'!H50</f>
        <v>35073</v>
      </c>
      <c r="I38" s="5">
        <f t="shared" si="11"/>
        <v>38.759177829339848</v>
      </c>
      <c r="J38" s="5">
        <f t="shared" si="12"/>
        <v>41.488025610017182</v>
      </c>
      <c r="K38" s="5">
        <f t="shared" si="13"/>
        <v>886.99675391326673</v>
      </c>
      <c r="L38" s="3"/>
      <c r="M38" s="1">
        <f>M26</f>
        <v>2015</v>
      </c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AA38" s="1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</row>
    <row r="39" spans="1:39" x14ac:dyDescent="0.25">
      <c r="A39" s="1">
        <v>2018</v>
      </c>
      <c r="B39" s="1">
        <v>2</v>
      </c>
      <c r="C39" s="3">
        <f>'Div1'!C51+'Div2'!C51+'Div3'!C51+'Div4'!C51+'Div5'!C51+'Div6'!C51+'Div8'!C51+'Div9'!C51+'Div10'!C51+'Div11'!C51+'Div13'!C51+'Div14'!C51+'Div15'!C51+'Div16'!C51</f>
        <v>11914888.1</v>
      </c>
      <c r="D39" s="3">
        <f>'Div1'!D51+'Div2'!D51+'Div3'!D51+'Div4'!D51+'Div5'!D51+'Div6'!D51+'Div8'!D51+'Div9'!D51+'Div10'!D51+'Div11'!D51+'Div13'!D51+'Div14'!D51+'Div15'!D51+'Div16'!D51</f>
        <v>12753385.459999999</v>
      </c>
      <c r="E39" s="3">
        <f>'Div1'!E51+'Div2'!E51+'Div3'!E51+'Div4'!E51+'Div5'!E51+'Div6'!E51+'Div8'!E51+'Div9'!E51+'Div10'!E51+'Div11'!E51+'Div13'!E51+'Div14'!E51+'Div15'!E51+'Div16'!E51</f>
        <v>345539</v>
      </c>
      <c r="F39" s="3">
        <f>'Div1'!F51+'Div2'!F51+'Div3'!F51+'Div4'!F51+'Div5'!F51+'Div6'!F51+'Div8'!F51+'Div9'!F51+'Div10'!F51+'Div11'!F51+'Div13'!F51+'Div14'!F51+'Div15'!F51+'Div16'!F51</f>
        <v>30082574.200000003</v>
      </c>
      <c r="G39" s="3">
        <f>'Div1'!G51+'Div2'!G51+'Div3'!G51+'Div4'!G51+'Div5'!G51+'Div6'!G51+'Div8'!G51+'Div9'!G51+'Div10'!G51+'Div11'!G51+'Div13'!G51+'Div14'!G51+'Div15'!G51+'Div16'!G51</f>
        <v>30777376.149999999</v>
      </c>
      <c r="H39" s="3">
        <f>'Div1'!H51+'Div2'!H51+'Div3'!H51+'Div4'!H51+'Div5'!H51+'Div6'!H51+'Div8'!H51+'Div9'!H51+'Div10'!H51+'Div11'!H51+'Div13'!H51+'Div14'!H51+'Div15'!H51+'Div16'!H51</f>
        <v>34782</v>
      </c>
      <c r="I39" s="5">
        <f t="shared" si="11"/>
        <v>36.908671553717525</v>
      </c>
      <c r="J39" s="5">
        <f t="shared" si="12"/>
        <v>34.482035602348795</v>
      </c>
      <c r="K39" s="5">
        <f t="shared" si="13"/>
        <v>884.8650494508654</v>
      </c>
      <c r="L39" s="3"/>
      <c r="M39" s="1">
        <f t="shared" ref="M39:M47" si="18">M27</f>
        <v>2016</v>
      </c>
      <c r="N39" s="7">
        <f t="shared" ref="N39:Y47" si="19">N27/N26-1</f>
        <v>3.2537663470384892E-2</v>
      </c>
      <c r="O39" s="7">
        <f t="shared" si="19"/>
        <v>-1.1216905331820626E-2</v>
      </c>
      <c r="P39" s="7">
        <f t="shared" si="19"/>
        <v>-0.1320286378131208</v>
      </c>
      <c r="Q39" s="7">
        <f t="shared" si="19"/>
        <v>9.3058238302929919E-3</v>
      </c>
      <c r="R39" s="7">
        <f t="shared" si="19"/>
        <v>6.5090958707365143E-2</v>
      </c>
      <c r="S39" s="7">
        <f t="shared" si="19"/>
        <v>-3.6575472438287737E-2</v>
      </c>
      <c r="T39" s="7">
        <f t="shared" si="19"/>
        <v>-3.0444748042916969E-2</v>
      </c>
      <c r="U39" s="7">
        <f t="shared" si="19"/>
        <v>-6.3274611311289641E-2</v>
      </c>
      <c r="V39" s="7">
        <f t="shared" si="19"/>
        <v>-3.863123885786357E-3</v>
      </c>
      <c r="W39" s="7">
        <f t="shared" si="19"/>
        <v>-2.4394538916742148E-3</v>
      </c>
      <c r="X39" s="7">
        <f t="shared" si="19"/>
        <v>-1.7803952054430305E-2</v>
      </c>
      <c r="Y39" s="7">
        <f t="shared" si="19"/>
        <v>-3.5754187249162128E-2</v>
      </c>
      <c r="AA39" s="1">
        <f t="shared" ref="AA39:AA47" si="20">AA27</f>
        <v>2016</v>
      </c>
      <c r="AB39" s="7">
        <f t="shared" ref="AB39:AM39" si="21">AB27/AB26-1</f>
        <v>1.0165372662789274E-2</v>
      </c>
      <c r="AC39" s="7">
        <f t="shared" si="21"/>
        <v>-6.6906734750434849E-3</v>
      </c>
      <c r="AD39" s="7">
        <f t="shared" si="21"/>
        <v>-6.3072133627996352E-2</v>
      </c>
      <c r="AE39" s="7">
        <f t="shared" si="21"/>
        <v>8.473089510396159E-3</v>
      </c>
      <c r="AF39" s="7">
        <f t="shared" si="21"/>
        <v>7.7161990836746464E-2</v>
      </c>
      <c r="AG39" s="7">
        <f t="shared" si="21"/>
        <v>-3.3008819952122459E-2</v>
      </c>
      <c r="AH39" s="7">
        <f t="shared" si="21"/>
        <v>-4.6095801903362377E-2</v>
      </c>
      <c r="AI39" s="7">
        <f t="shared" si="21"/>
        <v>-5.8867280721474957E-2</v>
      </c>
      <c r="AJ39" s="7">
        <f t="shared" si="21"/>
        <v>6.877558588229471E-3</v>
      </c>
      <c r="AK39" s="7">
        <f t="shared" si="21"/>
        <v>-4.8326049926800563E-2</v>
      </c>
      <c r="AL39" s="7">
        <f t="shared" si="21"/>
        <v>-2.3693580378777446E-2</v>
      </c>
      <c r="AM39" s="7">
        <f t="shared" si="21"/>
        <v>-1.8820760105765055E-2</v>
      </c>
    </row>
    <row r="40" spans="1:39" x14ac:dyDescent="0.25">
      <c r="A40" s="1">
        <v>2018</v>
      </c>
      <c r="B40" s="1">
        <v>3</v>
      </c>
      <c r="C40" s="3">
        <f>'Div1'!C52+'Div2'!C52+'Div3'!C52+'Div4'!C52+'Div5'!C52+'Div6'!C52+'Div8'!C52+'Div9'!C52+'Div10'!C52+'Div11'!C52+'Div13'!C52+'Div14'!C52+'Div15'!C52+'Div16'!C52</f>
        <v>8557582.2000000011</v>
      </c>
      <c r="D40" s="3">
        <f>'Div1'!D52+'Div2'!D52+'Div3'!D52+'Div4'!D52+'Div5'!D52+'Div6'!D52+'Div8'!D52+'Div9'!D52+'Div10'!D52+'Div11'!D52+'Div13'!D52+'Div14'!D52+'Div15'!D52+'Div16'!D52</f>
        <v>10332059.880000001</v>
      </c>
      <c r="E40" s="3">
        <f>'Div1'!E52+'Div2'!E52+'Div3'!E52+'Div4'!E52+'Div5'!E52+'Div6'!E52+'Div8'!E52+'Div9'!E52+'Div10'!E52+'Div11'!E52+'Div13'!E52+'Div14'!E52+'Div15'!E52+'Div16'!E52</f>
        <v>346988</v>
      </c>
      <c r="F40" s="3">
        <f>'Div1'!F52+'Div2'!F52+'Div3'!F52+'Div4'!F52+'Div5'!F52+'Div6'!F52+'Div8'!F52+'Div9'!F52+'Div10'!F52+'Div11'!F52+'Div13'!F52+'Div14'!F52+'Div15'!F52+'Div16'!F52</f>
        <v>27015052.199999999</v>
      </c>
      <c r="G40" s="3">
        <f>'Div1'!G52+'Div2'!G52+'Div3'!G52+'Div4'!G52+'Div5'!G52+'Div6'!G52+'Div8'!G52+'Div9'!G52+'Div10'!G52+'Div11'!G52+'Div13'!G52+'Div14'!G52+'Div15'!G52+'Div16'!G52</f>
        <v>28638129.730000004</v>
      </c>
      <c r="H40" s="3">
        <f>'Div1'!H52+'Div2'!H52+'Div3'!H52+'Div4'!H52+'Div5'!H52+'Div6'!H52+'Div8'!H52+'Div9'!H52+'Div10'!H52+'Div11'!H52+'Div13'!H52+'Div14'!H52+'Div15'!H52+'Div16'!H52</f>
        <v>34830</v>
      </c>
      <c r="I40" s="5">
        <f t="shared" si="11"/>
        <v>29.776418435219664</v>
      </c>
      <c r="J40" s="5">
        <f t="shared" si="12"/>
        <v>24.662473053823192</v>
      </c>
      <c r="K40" s="5">
        <f t="shared" si="13"/>
        <v>822.22594688486947</v>
      </c>
      <c r="L40" s="3"/>
      <c r="M40" s="1">
        <f t="shared" si="18"/>
        <v>2017</v>
      </c>
      <c r="N40" s="7">
        <f t="shared" si="19"/>
        <v>3.4674132336862451E-2</v>
      </c>
      <c r="O40" s="7">
        <f t="shared" si="19"/>
        <v>2.9684533649087408E-2</v>
      </c>
      <c r="P40" s="7">
        <f t="shared" si="19"/>
        <v>4.5622232752281056E-2</v>
      </c>
      <c r="Q40" s="7">
        <f t="shared" si="19"/>
        <v>1.3488904708198524E-2</v>
      </c>
      <c r="R40" s="7">
        <f t="shared" si="19"/>
        <v>5.1240034333555062E-2</v>
      </c>
      <c r="S40" s="7">
        <f t="shared" si="19"/>
        <v>3.0468967930713076E-2</v>
      </c>
      <c r="T40" s="7">
        <f t="shared" si="19"/>
        <v>5.2373428978932601E-2</v>
      </c>
      <c r="U40" s="7">
        <f t="shared" si="19"/>
        <v>3.928101078754298E-2</v>
      </c>
      <c r="V40" s="7">
        <f t="shared" si="19"/>
        <v>6.6949243673548597E-2</v>
      </c>
      <c r="W40" s="7">
        <f t="shared" si="19"/>
        <v>8.519281720956462E-2</v>
      </c>
      <c r="X40" s="7">
        <f t="shared" si="19"/>
        <v>-4.2066286213682025E-2</v>
      </c>
      <c r="Y40" s="7">
        <f t="shared" si="19"/>
        <v>3.6784706366822739E-2</v>
      </c>
      <c r="AA40" s="1">
        <f t="shared" si="20"/>
        <v>2017</v>
      </c>
      <c r="AB40" s="7">
        <f t="shared" ref="AB40:AM40" si="22">AB28/AB27-1</f>
        <v>4.1064711635896867E-2</v>
      </c>
      <c r="AC40" s="7">
        <f t="shared" si="22"/>
        <v>-2.5001322467866904E-3</v>
      </c>
      <c r="AD40" s="7">
        <f t="shared" si="22"/>
        <v>-1.2634158706108178E-2</v>
      </c>
      <c r="AE40" s="7">
        <f t="shared" si="22"/>
        <v>-4.2606671322571898E-2</v>
      </c>
      <c r="AF40" s="7">
        <f t="shared" si="22"/>
        <v>-1.7963233090861452E-2</v>
      </c>
      <c r="AG40" s="7">
        <f t="shared" si="22"/>
        <v>-1.7852903277024046E-2</v>
      </c>
      <c r="AH40" s="7">
        <f t="shared" si="22"/>
        <v>-5.6259670497993408E-4</v>
      </c>
      <c r="AI40" s="7">
        <f t="shared" si="22"/>
        <v>-1.8691003313836552E-3</v>
      </c>
      <c r="AJ40" s="7">
        <f t="shared" si="22"/>
        <v>-4.9670531679622432E-2</v>
      </c>
      <c r="AK40" s="7">
        <f t="shared" si="22"/>
        <v>6.5253352371483553E-2</v>
      </c>
      <c r="AL40" s="7">
        <f t="shared" si="22"/>
        <v>-1.2751741852044196E-2</v>
      </c>
      <c r="AM40" s="7">
        <f t="shared" si="22"/>
        <v>-2.8967024020909449E-4</v>
      </c>
    </row>
    <row r="41" spans="1:39" x14ac:dyDescent="0.25">
      <c r="A41" s="1">
        <v>2018</v>
      </c>
      <c r="B41" s="1">
        <v>4</v>
      </c>
      <c r="C41" s="3">
        <f>'Div1'!C53+'Div2'!C53+'Div3'!C53+'Div4'!C53+'Div5'!C53+'Div6'!C53+'Div8'!C53+'Div9'!C53+'Div10'!C53+'Div11'!C53+'Div13'!C53+'Div14'!C53+'Div15'!C53+'Div16'!C53</f>
        <v>8891660.2000000011</v>
      </c>
      <c r="D41" s="3">
        <f>'Div1'!D53+'Div2'!D53+'Div3'!D53+'Div4'!D53+'Div5'!D53+'Div6'!D53+'Div8'!D53+'Div9'!D53+'Div10'!D53+'Div11'!D53+'Div13'!D53+'Div14'!D53+'Div15'!D53+'Div16'!D53</f>
        <v>8375734.4600000018</v>
      </c>
      <c r="E41" s="3">
        <f>'Div1'!E53+'Div2'!E53+'Div3'!E53+'Div4'!E53+'Div5'!E53+'Div6'!E53+'Div8'!E53+'Div9'!E53+'Div10'!E53+'Div11'!E53+'Div13'!E53+'Div14'!E53+'Div15'!E53+'Div16'!E53</f>
        <v>347849</v>
      </c>
      <c r="F41" s="3">
        <f>'Div1'!F53+'Div2'!F53+'Div3'!F53+'Div4'!F53+'Div5'!F53+'Div6'!F53+'Div8'!F53+'Div9'!F53+'Div10'!F53+'Div11'!F53+'Div13'!F53+'Div14'!F53+'Div15'!F53+'Div16'!F53</f>
        <v>28397513.699999999</v>
      </c>
      <c r="G41" s="3">
        <f>'Div1'!G53+'Div2'!G53+'Div3'!G53+'Div4'!G53+'Div5'!G53+'Div6'!G53+'Div8'!G53+'Div9'!G53+'Div10'!G53+'Div11'!G53+'Div13'!G53+'Div14'!G53+'Div15'!G53+'Div16'!G53</f>
        <v>27912244.170000006</v>
      </c>
      <c r="H41" s="3">
        <f>'Div1'!H53+'Div2'!H53+'Div3'!H53+'Div4'!H53+'Div5'!H53+'Div6'!H53+'Div8'!H53+'Div9'!H53+'Div10'!H53+'Div11'!H53+'Div13'!H53+'Div14'!H53+'Div15'!H53+'Div16'!H53</f>
        <v>34818</v>
      </c>
      <c r="I41" s="5">
        <f t="shared" si="11"/>
        <v>24.078650391405471</v>
      </c>
      <c r="J41" s="5">
        <f t="shared" si="12"/>
        <v>25.56183918884344</v>
      </c>
      <c r="K41" s="5">
        <f t="shared" si="13"/>
        <v>801.66132948474944</v>
      </c>
      <c r="L41" s="3"/>
      <c r="M41" s="1">
        <f t="shared" si="18"/>
        <v>2018</v>
      </c>
      <c r="N41" s="7">
        <f t="shared" si="19"/>
        <v>2.5172779736083672E-2</v>
      </c>
      <c r="O41" s="7">
        <f t="shared" si="19"/>
        <v>6.1615281390470455E-2</v>
      </c>
      <c r="P41" s="7">
        <f t="shared" si="19"/>
        <v>4.5369470907052456E-2</v>
      </c>
      <c r="Q41" s="7">
        <f t="shared" si="19"/>
        <v>1.6988911485468883E-2</v>
      </c>
      <c r="R41" s="7">
        <f t="shared" si="19"/>
        <v>-9.8274406606646547E-4</v>
      </c>
      <c r="S41" s="7">
        <f t="shared" si="19"/>
        <v>7.4029334211241027E-2</v>
      </c>
      <c r="T41" s="7">
        <f t="shared" si="19"/>
        <v>2.2450195273802098E-3</v>
      </c>
      <c r="U41" s="7">
        <f t="shared" si="19"/>
        <v>-3.4265922018178463E-3</v>
      </c>
      <c r="V41" s="7">
        <f t="shared" si="19"/>
        <v>2.0960247551303102E-2</v>
      </c>
      <c r="W41" s="7">
        <f t="shared" si="19"/>
        <v>-6.6137883900802552E-2</v>
      </c>
      <c r="X41" s="7">
        <f t="shared" si="19"/>
        <v>-4.9868972514132137E-3</v>
      </c>
      <c r="Y41" s="7">
        <f t="shared" si="19"/>
        <v>-7.682640245298844E-2</v>
      </c>
      <c r="AA41" s="1">
        <f t="shared" si="20"/>
        <v>2018</v>
      </c>
      <c r="AB41" s="7">
        <f t="shared" ref="AB41:AM41" si="23">AB29/AB28-1</f>
        <v>-7.306164567107809E-2</v>
      </c>
      <c r="AC41" s="7">
        <f t="shared" si="23"/>
        <v>2.7106020504403139E-2</v>
      </c>
      <c r="AD41" s="7">
        <f t="shared" si="23"/>
        <v>1.2406884400441021E-2</v>
      </c>
      <c r="AE41" s="7">
        <f t="shared" si="23"/>
        <v>2.7164617882666331E-2</v>
      </c>
      <c r="AF41" s="7">
        <f t="shared" si="23"/>
        <v>-2.4515685367799689E-3</v>
      </c>
      <c r="AG41" s="7">
        <f t="shared" si="23"/>
        <v>5.6220344765404162E-2</v>
      </c>
      <c r="AH41" s="7">
        <f t="shared" si="23"/>
        <v>2.0436380036076729E-2</v>
      </c>
      <c r="AI41" s="7">
        <f t="shared" si="23"/>
        <v>8.3655628742032029E-3</v>
      </c>
      <c r="AJ41" s="7">
        <f t="shared" si="23"/>
        <v>0.12516216191377172</v>
      </c>
      <c r="AK41" s="7">
        <f t="shared" si="23"/>
        <v>-5.0404470992168271E-2</v>
      </c>
      <c r="AL41" s="7">
        <f t="shared" si="23"/>
        <v>-1.8024942928532184E-2</v>
      </c>
      <c r="AM41" s="7">
        <f t="shared" si="23"/>
        <v>-3.1615553138374941E-2</v>
      </c>
    </row>
    <row r="42" spans="1:39" x14ac:dyDescent="0.25">
      <c r="A42" s="1">
        <v>2018</v>
      </c>
      <c r="B42" s="1">
        <v>5</v>
      </c>
      <c r="C42" s="3">
        <f>'Div1'!C54+'Div2'!C54+'Div3'!C54+'Div4'!C54+'Div5'!C54+'Div6'!C54+'Div8'!C54+'Div9'!C54+'Div10'!C54+'Div11'!C54+'Div13'!C54+'Div14'!C54+'Div15'!C54+'Div16'!C54</f>
        <v>6155749.1000000006</v>
      </c>
      <c r="D42" s="3">
        <f>'Div1'!D54+'Div2'!D54+'Div3'!D54+'Div4'!D54+'Div5'!D54+'Div6'!D54+'Div8'!D54+'Div9'!D54+'Div10'!D54+'Div11'!D54+'Div13'!D54+'Div14'!D54+'Div15'!D54+'Div16'!D54</f>
        <v>6271777.3599999994</v>
      </c>
      <c r="E42" s="3">
        <f>'Div1'!E54+'Div2'!E54+'Div3'!E54+'Div4'!E54+'Div5'!E54+'Div6'!E54+'Div8'!E54+'Div9'!E54+'Div10'!E54+'Div11'!E54+'Div13'!E54+'Div14'!E54+'Div15'!E54+'Div16'!E54</f>
        <v>348282</v>
      </c>
      <c r="F42" s="3">
        <f>'Div1'!F54+'Div2'!F54+'Div3'!F54+'Div4'!F54+'Div5'!F54+'Div6'!F54+'Div8'!F54+'Div9'!F54+'Div10'!F54+'Div11'!F54+'Div13'!F54+'Div14'!F54+'Div15'!F54+'Div16'!F54</f>
        <v>24572161.499999993</v>
      </c>
      <c r="G42" s="3">
        <f>'Div1'!G54+'Div2'!G54+'Div3'!G54+'Div4'!G54+'Div5'!G54+'Div6'!G54+'Div8'!G54+'Div9'!G54+'Div10'!G54+'Div11'!G54+'Div13'!G54+'Div14'!G54+'Div15'!G54+'Div16'!G54</f>
        <v>24601362.940000005</v>
      </c>
      <c r="H42" s="3">
        <f>'Div1'!H54+'Div2'!H54+'Div3'!H54+'Div4'!H54+'Div5'!H54+'Div6'!H54+'Div8'!H54+'Div9'!H54+'Div10'!H54+'Div11'!H54+'Div13'!H54+'Div14'!H54+'Div15'!H54+'Div16'!H54</f>
        <v>34903</v>
      </c>
      <c r="I42" s="5">
        <f t="shared" si="11"/>
        <v>18.007756243503827</v>
      </c>
      <c r="J42" s="5">
        <f t="shared" si="12"/>
        <v>17.674611665259761</v>
      </c>
      <c r="K42" s="5">
        <f t="shared" si="13"/>
        <v>704.84952410967549</v>
      </c>
      <c r="L42" s="3"/>
      <c r="M42" s="1">
        <f t="shared" si="18"/>
        <v>2019</v>
      </c>
      <c r="N42" s="7">
        <f t="shared" si="19"/>
        <v>-6.3931816851409806E-2</v>
      </c>
      <c r="O42" s="7">
        <f t="shared" si="19"/>
        <v>-3.3416869487297607E-2</v>
      </c>
      <c r="P42" s="7">
        <f t="shared" si="19"/>
        <v>6.7626064797716712E-3</v>
      </c>
      <c r="Q42" s="7">
        <f t="shared" si="19"/>
        <v>-1.7107172183166708E-2</v>
      </c>
      <c r="R42" s="7">
        <f t="shared" si="19"/>
        <v>2.8417853525214642E-2</v>
      </c>
      <c r="S42" s="7">
        <f t="shared" si="19"/>
        <v>-7.2795896613452982E-2</v>
      </c>
      <c r="T42" s="7">
        <f t="shared" si="19"/>
        <v>2.0558875415084277E-3</v>
      </c>
      <c r="U42" s="7">
        <f t="shared" si="19"/>
        <v>-3.8533548188075528E-3</v>
      </c>
      <c r="V42" s="7">
        <f t="shared" si="19"/>
        <v>-3.2284163477875438E-2</v>
      </c>
      <c r="W42" s="7">
        <f t="shared" si="19"/>
        <v>1.949186337267661E-2</v>
      </c>
      <c r="X42" s="7">
        <f t="shared" si="19"/>
        <v>4.1940351823537947E-2</v>
      </c>
      <c r="Y42" s="7">
        <f t="shared" si="19"/>
        <v>3.2269813074772502E-2</v>
      </c>
      <c r="AA42" s="1">
        <f t="shared" si="20"/>
        <v>2019</v>
      </c>
      <c r="AB42" s="7">
        <f t="shared" ref="AB42:AM42" si="24">AB30/AB29-1</f>
        <v>-6.8324564974608926E-4</v>
      </c>
      <c r="AC42" s="7">
        <f t="shared" si="24"/>
        <v>-7.3690493840309346E-3</v>
      </c>
      <c r="AD42" s="7">
        <f t="shared" si="24"/>
        <v>1.3996927499083878E-2</v>
      </c>
      <c r="AE42" s="7">
        <f t="shared" si="24"/>
        <v>-3.9393486451561044E-2</v>
      </c>
      <c r="AF42" s="7">
        <f t="shared" si="24"/>
        <v>2.1432078690985623E-2</v>
      </c>
      <c r="AG42" s="7">
        <f t="shared" si="24"/>
        <v>-5.9591422063110189E-2</v>
      </c>
      <c r="AH42" s="7">
        <f t="shared" si="24"/>
        <v>-1.1585180665917849E-2</v>
      </c>
      <c r="AI42" s="7">
        <f t="shared" si="24"/>
        <v>-9.9305820239342646E-3</v>
      </c>
      <c r="AJ42" s="7">
        <f t="shared" si="24"/>
        <v>-6.0412808788134376E-2</v>
      </c>
      <c r="AK42" s="7">
        <f t="shared" si="24"/>
        <v>1.8092959077496529E-2</v>
      </c>
      <c r="AL42" s="7">
        <f t="shared" si="24"/>
        <v>4.3895726352356945E-2</v>
      </c>
      <c r="AM42" s="7">
        <f t="shared" si="24"/>
        <v>2.5568509822654129E-2</v>
      </c>
    </row>
    <row r="43" spans="1:39" x14ac:dyDescent="0.25">
      <c r="A43" s="1">
        <v>2018</v>
      </c>
      <c r="B43" s="1">
        <v>6</v>
      </c>
      <c r="C43" s="3">
        <f>'Div1'!C55+'Div2'!C55+'Div3'!C55+'Div4'!C55+'Div5'!C55+'Div6'!C55+'Div8'!C55+'Div9'!C55+'Div10'!C55+'Div11'!C55+'Div13'!C55+'Div14'!C55+'Div15'!C55+'Div16'!C55</f>
        <v>5233688.8999999994</v>
      </c>
      <c r="D43" s="3">
        <f>'Div1'!D55+'Div2'!D55+'Div3'!D55+'Div4'!D55+'Div5'!D55+'Div6'!D55+'Div8'!D55+'Div9'!D55+'Div10'!D55+'Div11'!D55+'Div13'!D55+'Div14'!D55+'Div15'!D55+'Div16'!D55</f>
        <v>5191559.6499999985</v>
      </c>
      <c r="E43" s="3">
        <f>'Div1'!E55+'Div2'!E55+'Div3'!E55+'Div4'!E55+'Div5'!E55+'Div6'!E55+'Div8'!E55+'Div9'!E55+'Div10'!E55+'Div11'!E55+'Div13'!E55+'Div14'!E55+'Div15'!E55+'Div16'!E55</f>
        <v>349248</v>
      </c>
      <c r="F43" s="3">
        <f>'Div1'!F55+'Div2'!F55+'Div3'!F55+'Div4'!F55+'Div5'!F55+'Div6'!F55+'Div8'!F55+'Div9'!F55+'Div10'!F55+'Div11'!F55+'Div13'!F55+'Div14'!F55+'Div15'!F55+'Div16'!F55</f>
        <v>24307965</v>
      </c>
      <c r="G43" s="3">
        <f>'Div1'!G55+'Div2'!G55+'Div3'!G55+'Div4'!G55+'Div5'!G55+'Div6'!G55+'Div8'!G55+'Div9'!G55+'Div10'!G55+'Div11'!G55+'Div13'!G55+'Div14'!G55+'Div15'!G55+'Div16'!G55</f>
        <v>24200084.080000006</v>
      </c>
      <c r="H43" s="3">
        <f>'Div1'!H55+'Div2'!H55+'Div3'!H55+'Div4'!H55+'Div5'!H55+'Div6'!H55+'Div8'!H55+'Div9'!H55+'Div10'!H55+'Div11'!H55+'Div13'!H55+'Div14'!H55+'Div15'!H55+'Div16'!H55</f>
        <v>34993</v>
      </c>
      <c r="I43" s="5">
        <f t="shared" si="11"/>
        <v>14.864966012690118</v>
      </c>
      <c r="J43" s="5">
        <f t="shared" si="12"/>
        <v>14.985594477276891</v>
      </c>
      <c r="K43" s="5">
        <f t="shared" si="13"/>
        <v>691.56928757180026</v>
      </c>
      <c r="L43" s="3"/>
      <c r="M43" s="1">
        <f t="shared" si="18"/>
        <v>2020</v>
      </c>
      <c r="N43" s="7">
        <f t="shared" si="19"/>
        <v>4.8031880254095993E-2</v>
      </c>
      <c r="O43" s="7">
        <f t="shared" si="19"/>
        <v>-6.3870729453574526E-3</v>
      </c>
      <c r="P43" s="7">
        <f t="shared" si="19"/>
        <v>7.3348514718230007E-4</v>
      </c>
      <c r="Q43" s="7">
        <f t="shared" si="19"/>
        <v>8.8124151389823879E-2</v>
      </c>
      <c r="R43" s="7">
        <f t="shared" si="19"/>
        <v>7.6727389112173361E-2</v>
      </c>
      <c r="S43" s="7">
        <f t="shared" si="19"/>
        <v>0.18585831673016107</v>
      </c>
      <c r="T43" s="7">
        <f t="shared" si="19"/>
        <v>4.7388736069768012E-2</v>
      </c>
      <c r="U43" s="7">
        <f t="shared" si="19"/>
        <v>8.4651711791334794E-2</v>
      </c>
      <c r="V43" s="7">
        <f t="shared" si="19"/>
        <v>-3.0899056907781941E-2</v>
      </c>
      <c r="W43" s="7">
        <f t="shared" si="19"/>
        <v>5.578818046685563E-2</v>
      </c>
      <c r="X43" s="7">
        <f t="shared" si="19"/>
        <v>9.5873437670851214E-2</v>
      </c>
      <c r="Y43" s="7">
        <f t="shared" si="19"/>
        <v>9.2239303067829459E-2</v>
      </c>
      <c r="AA43" s="1">
        <f t="shared" si="20"/>
        <v>2020</v>
      </c>
      <c r="AB43" s="7">
        <f t="shared" ref="AB43:AM43" si="25">AB31/AB30-1</f>
        <v>4.6226159170358327E-2</v>
      </c>
      <c r="AC43" s="7">
        <f t="shared" si="25"/>
        <v>-4.0821899737389922E-3</v>
      </c>
      <c r="AD43" s="7">
        <f t="shared" si="25"/>
        <v>-2.0177852572696553E-2</v>
      </c>
      <c r="AE43" s="7">
        <f t="shared" si="25"/>
        <v>-0.25517987199680014</v>
      </c>
      <c r="AF43" s="7">
        <f t="shared" si="25"/>
        <v>-0.37443086709256623</v>
      </c>
      <c r="AG43" s="7">
        <f t="shared" si="25"/>
        <v>-0.20942183000640469</v>
      </c>
      <c r="AH43" s="7">
        <f t="shared" si="25"/>
        <v>-0.16402222386934928</v>
      </c>
      <c r="AI43" s="7">
        <f t="shared" si="25"/>
        <v>-0.13629641610355347</v>
      </c>
      <c r="AJ43" s="7">
        <f t="shared" si="25"/>
        <v>-0.17505456591514745</v>
      </c>
      <c r="AK43" s="7">
        <f t="shared" si="25"/>
        <v>-0.1317271819718927</v>
      </c>
      <c r="AL43" s="7">
        <f t="shared" si="25"/>
        <v>-8.2497233284671623E-2</v>
      </c>
      <c r="AM43" s="7">
        <f t="shared" si="25"/>
        <v>-0.13389266569395097</v>
      </c>
    </row>
    <row r="44" spans="1:39" x14ac:dyDescent="0.25">
      <c r="A44" s="1">
        <v>2018</v>
      </c>
      <c r="B44" s="1">
        <v>7</v>
      </c>
      <c r="C44" s="3">
        <f>'Div1'!C56+'Div2'!C56+'Div3'!C56+'Div4'!C56+'Div5'!C56+'Div6'!C56+'Div8'!C56+'Div9'!C56+'Div10'!C56+'Div11'!C56+'Div13'!C56+'Div14'!C56+'Div15'!C56+'Div16'!C56</f>
        <v>4180977.3000000003</v>
      </c>
      <c r="D44" s="3">
        <f>'Div1'!D56+'Div2'!D56+'Div3'!D56+'Div4'!D56+'Div5'!D56+'Div6'!D56+'Div8'!D56+'Div9'!D56+'Div10'!D56+'Div11'!D56+'Div13'!D56+'Div14'!D56+'Div15'!D56+'Div16'!D56</f>
        <v>4197027.1700000009</v>
      </c>
      <c r="E44" s="3">
        <f>'Div1'!E56+'Div2'!E56+'Div3'!E56+'Div4'!E56+'Div5'!E56+'Div6'!E56+'Div8'!E56+'Div9'!E56+'Div10'!E56+'Div11'!E56+'Div13'!E56+'Div14'!E56+'Div15'!E56+'Div16'!E56</f>
        <v>349891</v>
      </c>
      <c r="F44" s="3">
        <f>'Div1'!F56+'Div2'!F56+'Div3'!F56+'Div4'!F56+'Div5'!F56+'Div6'!F56+'Div8'!F56+'Div9'!F56+'Div10'!F56+'Div11'!F56+'Div13'!F56+'Div14'!F56+'Div15'!F56+'Div16'!F56</f>
        <v>22088231.199999996</v>
      </c>
      <c r="G44" s="3">
        <f>'Div1'!G56+'Div2'!G56+'Div3'!G56+'Div4'!G56+'Div5'!G56+'Div6'!G56+'Div8'!G56+'Div9'!G56+'Div10'!G56+'Div11'!G56+'Div13'!G56+'Div14'!G56+'Div15'!G56+'Div16'!G56</f>
        <v>22132350.790000003</v>
      </c>
      <c r="H44" s="3">
        <f>'Div1'!H56+'Div2'!H56+'Div3'!H56+'Div4'!H56+'Div5'!H56+'Div6'!H56+'Div8'!H56+'Div9'!H56+'Div10'!H56+'Div11'!H56+'Div13'!H56+'Div14'!H56+'Div15'!H56+'Div16'!H56</f>
        <v>35040</v>
      </c>
      <c r="I44" s="5">
        <f t="shared" si="11"/>
        <v>11.995241861036725</v>
      </c>
      <c r="J44" s="5">
        <f t="shared" si="12"/>
        <v>11.949370804050405</v>
      </c>
      <c r="K44" s="5">
        <f t="shared" si="13"/>
        <v>631.63101569634716</v>
      </c>
      <c r="L44" s="3"/>
      <c r="M44" s="1">
        <f t="shared" si="18"/>
        <v>2021</v>
      </c>
      <c r="N44" s="7">
        <f t="shared" si="19"/>
        <v>-3.7303885431138273E-2</v>
      </c>
      <c r="O44" s="7">
        <f t="shared" si="19"/>
        <v>-1.3257224448181892E-2</v>
      </c>
      <c r="P44" s="7">
        <f t="shared" si="19"/>
        <v>4.6785689362509597E-3</v>
      </c>
      <c r="Q44" s="7">
        <f t="shared" si="19"/>
        <v>6.4738833777853166E-3</v>
      </c>
      <c r="R44" s="7">
        <f t="shared" si="19"/>
        <v>-3.6749483457408805E-2</v>
      </c>
      <c r="S44" s="7">
        <f t="shared" si="19"/>
        <v>-3.354746880233761E-2</v>
      </c>
      <c r="T44" s="7">
        <f t="shared" si="19"/>
        <v>6.9369398571652363E-2</v>
      </c>
      <c r="U44" s="7">
        <f t="shared" si="19"/>
        <v>-1.8894956364274407E-2</v>
      </c>
      <c r="V44" s="7">
        <f t="shared" si="19"/>
        <v>6.710351926049074E-2</v>
      </c>
      <c r="W44" s="7">
        <f t="shared" si="19"/>
        <v>-8.4414266919530245E-3</v>
      </c>
      <c r="X44" s="7">
        <f t="shared" si="19"/>
        <v>-5.3309898444070858E-2</v>
      </c>
      <c r="Y44" s="7">
        <f t="shared" si="19"/>
        <v>1.1074475378674453E-2</v>
      </c>
      <c r="AA44" s="1">
        <f t="shared" si="20"/>
        <v>2021</v>
      </c>
      <c r="AB44" s="7">
        <f t="shared" ref="AB44:AM44" si="26">AB32/AB31-1</f>
        <v>-0.13440571538380797</v>
      </c>
      <c r="AC44" s="7">
        <f t="shared" si="26"/>
        <v>-8.1554466052334962E-2</v>
      </c>
      <c r="AD44" s="7">
        <f t="shared" si="26"/>
        <v>-7.6608810096454927E-2</v>
      </c>
      <c r="AE44" s="7">
        <f t="shared" si="26"/>
        <v>0.26121889712306179</v>
      </c>
      <c r="AF44" s="7">
        <f t="shared" si="26"/>
        <v>0.46979217815959839</v>
      </c>
      <c r="AG44" s="7">
        <f t="shared" si="26"/>
        <v>0.21161839530849225</v>
      </c>
      <c r="AH44" s="7">
        <f t="shared" si="26"/>
        <v>0.18938856634461509</v>
      </c>
      <c r="AI44" s="7">
        <f t="shared" si="26"/>
        <v>8.8121348616507555E-2</v>
      </c>
      <c r="AJ44" s="7">
        <f t="shared" si="26"/>
        <v>0.17173520374682338</v>
      </c>
      <c r="AK44" s="7">
        <f t="shared" si="26"/>
        <v>7.2416484817535487E-2</v>
      </c>
      <c r="AL44" s="7">
        <f t="shared" si="26"/>
        <v>9.3401429033812544E-3</v>
      </c>
      <c r="AM44" s="7">
        <f t="shared" si="26"/>
        <v>0.15002166583497467</v>
      </c>
    </row>
    <row r="45" spans="1:39" x14ac:dyDescent="0.25">
      <c r="A45" s="1">
        <v>2018</v>
      </c>
      <c r="B45" s="1">
        <v>8</v>
      </c>
      <c r="C45" s="3">
        <f>'Div1'!C57+'Div2'!C57+'Div3'!C57+'Div4'!C57+'Div5'!C57+'Div6'!C57+'Div8'!C57+'Div9'!C57+'Div10'!C57+'Div11'!C57+'Div13'!C57+'Div14'!C57+'Div15'!C57+'Div16'!C57</f>
        <v>3920363.8</v>
      </c>
      <c r="D45" s="3">
        <f>'Div1'!D57+'Div2'!D57+'Div3'!D57+'Div4'!D57+'Div5'!D57+'Div6'!D57+'Div8'!D57+'Div9'!D57+'Div10'!D57+'Div11'!D57+'Div13'!D57+'Div14'!D57+'Div15'!D57+'Div16'!D57</f>
        <v>3924029.15</v>
      </c>
      <c r="E45" s="3">
        <f>'Div1'!E57+'Div2'!E57+'Div3'!E57+'Div4'!E57+'Div5'!E57+'Div6'!E57+'Div8'!E57+'Div9'!E57+'Div10'!E57+'Div11'!E57+'Div13'!E57+'Div14'!E57+'Div15'!E57+'Div16'!E57</f>
        <v>350614</v>
      </c>
      <c r="F45" s="3">
        <f>'Div1'!F57+'Div2'!F57+'Div3'!F57+'Div4'!F57+'Div5'!F57+'Div6'!F57+'Div8'!F57+'Div9'!F57+'Div10'!F57+'Div11'!F57+'Div13'!F57+'Div14'!F57+'Div15'!F57+'Div16'!F57</f>
        <v>21566492.299999997</v>
      </c>
      <c r="G45" s="3">
        <f>'Div1'!G57+'Div2'!G57+'Div3'!G57+'Div4'!G57+'Div5'!G57+'Div6'!G57+'Div8'!G57+'Div9'!G57+'Div10'!G57+'Div11'!G57+'Div13'!G57+'Div14'!G57+'Div15'!G57+'Div16'!G57</f>
        <v>21583020.339999996</v>
      </c>
      <c r="H45" s="3">
        <f>'Div1'!H57+'Div2'!H57+'Div3'!H57+'Div4'!H57+'Div5'!H57+'Div6'!H57+'Div8'!H57+'Div9'!H57+'Div10'!H57+'Div11'!H57+'Div13'!H57+'Div14'!H57+'Div15'!H57+'Div16'!H57</f>
        <v>35032</v>
      </c>
      <c r="I45" s="5">
        <f t="shared" si="11"/>
        <v>11.19187810526676</v>
      </c>
      <c r="J45" s="5">
        <f t="shared" si="12"/>
        <v>11.181424016154518</v>
      </c>
      <c r="K45" s="5">
        <f t="shared" si="13"/>
        <v>616.09443765699916</v>
      </c>
      <c r="L45" s="3"/>
      <c r="M45" s="1">
        <f t="shared" si="18"/>
        <v>2022</v>
      </c>
      <c r="N45" s="7">
        <f t="shared" si="19"/>
        <v>5.3317774046520938E-2</v>
      </c>
      <c r="O45" s="7">
        <f t="shared" si="19"/>
        <v>3.4449617398295551E-3</v>
      </c>
      <c r="P45" s="7">
        <f t="shared" si="19"/>
        <v>5.9373128262861119E-2</v>
      </c>
      <c r="Q45" s="7">
        <f t="shared" si="19"/>
        <v>-5.1047833549535682E-3</v>
      </c>
      <c r="R45" s="7">
        <f t="shared" si="19"/>
        <v>1.9640511448650866E-2</v>
      </c>
      <c r="S45" s="7">
        <f t="shared" si="19"/>
        <v>-0.12083945022969345</v>
      </c>
      <c r="T45" s="7">
        <f t="shared" si="19"/>
        <v>-0.1322385872598596</v>
      </c>
      <c r="U45" s="7">
        <f t="shared" si="19"/>
        <v>-5.0147982756542864E-2</v>
      </c>
      <c r="V45" s="7">
        <f t="shared" si="19"/>
        <v>-7.278405771044627E-2</v>
      </c>
      <c r="W45" s="7">
        <f t="shared" si="19"/>
        <v>8.2666129259117538E-2</v>
      </c>
      <c r="X45" s="7">
        <f t="shared" si="19"/>
        <v>-2.1493135771092353E-2</v>
      </c>
      <c r="Y45" s="7">
        <f t="shared" si="19"/>
        <v>-1.9921314325800132E-2</v>
      </c>
      <c r="AA45" s="1">
        <f t="shared" si="20"/>
        <v>2022</v>
      </c>
      <c r="AB45" s="7">
        <f t="shared" ref="AB45:AM45" si="27">AB33/AB32-1</f>
        <v>8.4608366995843509E-2</v>
      </c>
      <c r="AC45" s="7">
        <f t="shared" si="27"/>
        <v>-2.7066260717675261E-3</v>
      </c>
      <c r="AD45" s="7">
        <f t="shared" si="27"/>
        <v>7.0449208882223724E-2</v>
      </c>
      <c r="AE45" s="7">
        <f t="shared" si="27"/>
        <v>1.7287842867627745E-2</v>
      </c>
      <c r="AF45" s="7">
        <f t="shared" si="27"/>
        <v>3.1297458026932956E-2</v>
      </c>
      <c r="AG45" s="7">
        <f t="shared" si="27"/>
        <v>-2.0956322475761402E-2</v>
      </c>
      <c r="AH45" s="7">
        <f t="shared" si="27"/>
        <v>-5.3791861261407337E-2</v>
      </c>
      <c r="AI45" s="7">
        <f t="shared" si="27"/>
        <v>-1.0158912422226996E-2</v>
      </c>
      <c r="AJ45" s="7">
        <f t="shared" si="27"/>
        <v>-2.2560026192893989E-2</v>
      </c>
      <c r="AK45" s="7">
        <f t="shared" si="27"/>
        <v>3.5455359233775852E-2</v>
      </c>
      <c r="AL45" s="7">
        <f t="shared" si="27"/>
        <v>1.6816647516077143E-2</v>
      </c>
      <c r="AM45" s="7">
        <f t="shared" si="27"/>
        <v>-2.1982341638861924E-2</v>
      </c>
    </row>
    <row r="46" spans="1:39" x14ac:dyDescent="0.25">
      <c r="A46" s="1">
        <v>2018</v>
      </c>
      <c r="B46" s="1">
        <v>9</v>
      </c>
      <c r="C46" s="3">
        <f>'Div1'!C58+'Div2'!C58+'Div3'!C58+'Div4'!C58+'Div5'!C58+'Div6'!C58+'Div8'!C58+'Div9'!C58+'Div10'!C58+'Div11'!C58+'Div13'!C58+'Div14'!C58+'Div15'!C58+'Div16'!C58</f>
        <v>4498776.3999999994</v>
      </c>
      <c r="D46" s="3">
        <f>'Div1'!D58+'Div2'!D58+'Div3'!D58+'Div4'!D58+'Div5'!D58+'Div6'!D58+'Div8'!D58+'Div9'!D58+'Div10'!D58+'Div11'!D58+'Div13'!D58+'Div14'!D58+'Div15'!D58+'Div16'!D58</f>
        <v>4459818.8599999994</v>
      </c>
      <c r="E46" s="3">
        <f>'Div1'!E58+'Div2'!E58+'Div3'!E58+'Div4'!E58+'Div5'!E58+'Div6'!E58+'Div8'!E58+'Div9'!E58+'Div10'!E58+'Div11'!E58+'Div13'!E58+'Div14'!E58+'Div15'!E58+'Div16'!E58</f>
        <v>352394</v>
      </c>
      <c r="F46" s="3">
        <f>'Div1'!F58+'Div2'!F58+'Div3'!F58+'Div4'!F58+'Div5'!F58+'Div6'!F58+'Div8'!F58+'Div9'!F58+'Div10'!F58+'Div11'!F58+'Div13'!F58+'Div14'!F58+'Div15'!F58+'Div16'!F58</f>
        <v>23581638.300000004</v>
      </c>
      <c r="G46" s="3">
        <f>'Div1'!G58+'Div2'!G58+'Div3'!G58+'Div4'!G58+'Div5'!G58+'Div6'!G58+'Div8'!G58+'Div9'!G58+'Div10'!G58+'Div11'!G58+'Div13'!G58+'Div14'!G58+'Div15'!G58+'Div16'!G58</f>
        <v>23525065.970000003</v>
      </c>
      <c r="H46" s="3">
        <f>'Div1'!H58+'Div2'!H58+'Div3'!H58+'Div4'!H58+'Div5'!H58+'Div6'!H58+'Div8'!H58+'Div9'!H58+'Div10'!H58+'Div11'!H58+'Div13'!H58+'Div14'!H58+'Div15'!H58+'Div16'!H58</f>
        <v>35213</v>
      </c>
      <c r="I46" s="5">
        <f t="shared" si="11"/>
        <v>12.655774105120971</v>
      </c>
      <c r="J46" s="5">
        <f t="shared" si="12"/>
        <v>12.76632519282394</v>
      </c>
      <c r="K46" s="5">
        <f t="shared" si="13"/>
        <v>668.07900406100032</v>
      </c>
      <c r="L46" s="3"/>
      <c r="M46" s="1">
        <f t="shared" si="18"/>
        <v>2023</v>
      </c>
      <c r="N46" s="7">
        <f t="shared" si="19"/>
        <v>-8.2779630666649839E-2</v>
      </c>
      <c r="O46" s="7">
        <f t="shared" si="19"/>
        <v>-1.7022460201294054E-2</v>
      </c>
      <c r="P46" s="7">
        <f t="shared" si="19"/>
        <v>-7.2015460913101847E-2</v>
      </c>
      <c r="Q46" s="7">
        <f t="shared" si="19"/>
        <v>-6.9196527504960192E-2</v>
      </c>
      <c r="R46" s="7">
        <f t="shared" si="19"/>
        <v>-8.3977735284148314E-2</v>
      </c>
      <c r="S46" s="7">
        <f t="shared" si="19"/>
        <v>3.8674719188783735E-2</v>
      </c>
      <c r="T46" s="7">
        <f t="shared" si="19"/>
        <v>3.5196982139794386E-2</v>
      </c>
      <c r="U46" s="7">
        <f t="shared" si="19"/>
        <v>3.2505360476322576E-3</v>
      </c>
      <c r="V46" s="7">
        <f t="shared" si="19"/>
        <v>8.0000085663604059E-2</v>
      </c>
      <c r="W46" s="7">
        <f t="shared" si="19"/>
        <v>-7.9490733659651536E-2</v>
      </c>
      <c r="X46" s="7">
        <f t="shared" si="19"/>
        <v>3.3296203530658097E-2</v>
      </c>
      <c r="Y46" s="7">
        <f t="shared" si="19"/>
        <v>2.5257382249908034E-2</v>
      </c>
      <c r="AA46" s="1">
        <f t="shared" si="20"/>
        <v>2023</v>
      </c>
      <c r="AB46" s="7">
        <f t="shared" ref="AB46:AM46" si="28">AB34/AB33-1</f>
        <v>-3.587925581441298E-2</v>
      </c>
      <c r="AC46" s="7">
        <f t="shared" si="28"/>
        <v>2.0871108379879155E-2</v>
      </c>
      <c r="AD46" s="7">
        <f t="shared" si="28"/>
        <v>-3.3145186142076066E-2</v>
      </c>
      <c r="AE46" s="7">
        <f t="shared" si="28"/>
        <v>-3.2843124693081704E-2</v>
      </c>
      <c r="AF46" s="7">
        <f t="shared" si="28"/>
        <v>-4.7110904957911592E-2</v>
      </c>
      <c r="AG46" s="7">
        <f t="shared" si="28"/>
        <v>3.7084513861594948E-2</v>
      </c>
      <c r="AH46" s="7">
        <f t="shared" si="28"/>
        <v>2.3500772108718593E-2</v>
      </c>
      <c r="AI46" s="7">
        <f t="shared" si="28"/>
        <v>2.4168776807794501E-2</v>
      </c>
      <c r="AJ46" s="7">
        <f t="shared" si="28"/>
        <v>4.0609700902125345E-2</v>
      </c>
      <c r="AK46" s="7">
        <f t="shared" si="28"/>
        <v>-1.3412110289189094E-2</v>
      </c>
      <c r="AL46" s="7">
        <f t="shared" si="28"/>
        <v>2.5054658599927615E-2</v>
      </c>
      <c r="AM46" s="7">
        <f t="shared" si="28"/>
        <v>2.0792024405289933E-2</v>
      </c>
    </row>
    <row r="47" spans="1:39" x14ac:dyDescent="0.25">
      <c r="A47" s="1">
        <v>2018</v>
      </c>
      <c r="B47" s="1">
        <v>10</v>
      </c>
      <c r="C47" s="3">
        <f>'Div1'!C59+'Div2'!C59+'Div3'!C59+'Div4'!C59+'Div5'!C59+'Div6'!C59+'Div8'!C59+'Div9'!C59+'Div10'!C59+'Div11'!C59+'Div13'!C59+'Div14'!C59+'Div15'!C59+'Div16'!C59</f>
        <v>4172013.6</v>
      </c>
      <c r="D47" s="3">
        <f>'Div1'!D59+'Div2'!D59+'Div3'!D59+'Div4'!D59+'Div5'!D59+'Div6'!D59+'Div8'!D59+'Div9'!D59+'Div10'!D59+'Div11'!D59+'Div13'!D59+'Div14'!D59+'Div15'!D59+'Div16'!D59</f>
        <v>4393088.6300000008</v>
      </c>
      <c r="E47" s="3">
        <f>'Div1'!E59+'Div2'!E59+'Div3'!E59+'Div4'!E59+'Div5'!E59+'Div6'!E59+'Div8'!E59+'Div9'!E59+'Div10'!E59+'Div11'!E59+'Div13'!E59+'Div14'!E59+'Div15'!E59+'Div16'!E59</f>
        <v>353731</v>
      </c>
      <c r="F47" s="3">
        <f>'Div1'!F59+'Div2'!F59+'Div3'!F59+'Div4'!F59+'Div5'!F59+'Div6'!F59+'Div8'!F59+'Div9'!F59+'Div10'!F59+'Div11'!F59+'Div13'!F59+'Div14'!F59+'Div15'!F59+'Div16'!F59</f>
        <v>21147106.5</v>
      </c>
      <c r="G47" s="3">
        <f>'Div1'!G59+'Div2'!G59+'Div3'!G59+'Div4'!G59+'Div5'!G59+'Div6'!G59+'Div8'!G59+'Div9'!G59+'Div10'!G59+'Div11'!G59+'Div13'!G59+'Div14'!G59+'Div15'!G59+'Div16'!G59</f>
        <v>21440535.900000006</v>
      </c>
      <c r="H47" s="3">
        <f>'Div1'!H59+'Div2'!H59+'Div3'!H59+'Div4'!H59+'Div5'!H59+'Div6'!H59+'Div8'!H59+'Div9'!H59+'Div10'!H59+'Div11'!H59+'Div13'!H59+'Div14'!H59+'Div15'!H59+'Div16'!H59</f>
        <v>35264</v>
      </c>
      <c r="I47" s="5">
        <f t="shared" si="11"/>
        <v>12.419292145726557</v>
      </c>
      <c r="J47" s="5">
        <f t="shared" si="12"/>
        <v>11.794311496589216</v>
      </c>
      <c r="K47" s="5">
        <f t="shared" si="13"/>
        <v>608.00067774500928</v>
      </c>
      <c r="L47" s="3"/>
      <c r="M47" s="1">
        <f t="shared" si="18"/>
        <v>2024</v>
      </c>
      <c r="N47" s="7">
        <f t="shared" si="19"/>
        <v>-1.104916478495932E-2</v>
      </c>
      <c r="O47" s="7">
        <f t="shared" si="19"/>
        <v>-9.8380296031875814E-3</v>
      </c>
      <c r="P47" s="7">
        <f t="shared" si="19"/>
        <v>-8.8293236626317828E-3</v>
      </c>
      <c r="Q47" s="7">
        <f t="shared" si="19"/>
        <v>-8.7707036912086922E-3</v>
      </c>
      <c r="R47" s="7">
        <f t="shared" si="19"/>
        <v>-1.0819507535037465E-2</v>
      </c>
      <c r="S47" s="7">
        <f t="shared" si="19"/>
        <v>-1.3184815461070865E-2</v>
      </c>
      <c r="T47" s="7">
        <f t="shared" si="19"/>
        <v>-1.4393867636716351E-2</v>
      </c>
      <c r="U47" s="7">
        <f t="shared" si="19"/>
        <v>-1.4681532227650784E-2</v>
      </c>
      <c r="V47" s="7">
        <f t="shared" si="19"/>
        <v>-1.3107738581371042E-2</v>
      </c>
      <c r="W47" s="7">
        <f t="shared" si="19"/>
        <v>-1.2471864281157097E-2</v>
      </c>
      <c r="X47" s="7">
        <f t="shared" si="19"/>
        <v>-9.8301494797508049E-3</v>
      </c>
      <c r="Y47" s="7">
        <f t="shared" si="19"/>
        <v>-7.834792874844787E-3</v>
      </c>
      <c r="AA47" s="1">
        <f t="shared" si="20"/>
        <v>2024</v>
      </c>
      <c r="AB47" s="7">
        <f t="shared" ref="AB47:AM47" si="29">AB35/AB34-1</f>
        <v>2.6585251894453821E-2</v>
      </c>
      <c r="AC47" s="7">
        <f t="shared" si="29"/>
        <v>2.5691154827026219E-2</v>
      </c>
      <c r="AD47" s="7">
        <f t="shared" si="29"/>
        <v>2.6066706923584482E-2</v>
      </c>
      <c r="AE47" s="7">
        <f t="shared" si="29"/>
        <v>2.8176878338623812E-2</v>
      </c>
      <c r="AF47" s="7">
        <f t="shared" si="29"/>
        <v>2.9839862420700802E-2</v>
      </c>
      <c r="AG47" s="7">
        <f t="shared" si="29"/>
        <v>2.9684054832657125E-2</v>
      </c>
      <c r="AH47" s="7">
        <f t="shared" si="29"/>
        <v>2.9918351204196947E-2</v>
      </c>
      <c r="AI47" s="7">
        <f t="shared" si="29"/>
        <v>2.9475484324776646E-2</v>
      </c>
      <c r="AJ47" s="7">
        <f t="shared" si="29"/>
        <v>2.6815912034366729E-2</v>
      </c>
      <c r="AK47" s="7">
        <f t="shared" si="29"/>
        <v>2.640010000599613E-2</v>
      </c>
      <c r="AL47" s="7">
        <f t="shared" si="29"/>
        <v>2.1819102568025661E-2</v>
      </c>
      <c r="AM47" s="7">
        <f t="shared" si="29"/>
        <v>1.6826511277503675E-2</v>
      </c>
    </row>
    <row r="48" spans="1:39" x14ac:dyDescent="0.25">
      <c r="A48" s="1">
        <v>2018</v>
      </c>
      <c r="B48" s="1">
        <v>11</v>
      </c>
      <c r="C48" s="3">
        <f>'Div1'!C60+'Div2'!C60+'Div3'!C60+'Div4'!C60+'Div5'!C60+'Div6'!C60+'Div8'!C60+'Div9'!C60+'Div10'!C60+'Div11'!C60+'Div13'!C60+'Div14'!C60+'Div15'!C60+'Div16'!C60</f>
        <v>5330017.5000000009</v>
      </c>
      <c r="D48" s="3">
        <f>'Div1'!D60+'Div2'!D60+'Div3'!D60+'Div4'!D60+'Div5'!D60+'Div6'!D60+'Div8'!D60+'Div9'!D60+'Div10'!D60+'Div11'!D60+'Div13'!D60+'Div14'!D60+'Div15'!D60+'Div16'!D60</f>
        <v>5923800.1500000004</v>
      </c>
      <c r="E48" s="3">
        <f>'Div1'!E60+'Div2'!E60+'Div3'!E60+'Div4'!E60+'Div5'!E60+'Div6'!E60+'Div8'!E60+'Div9'!E60+'Div10'!E60+'Div11'!E60+'Div13'!E60+'Div14'!E60+'Div15'!E60+'Div16'!E60</f>
        <v>353716</v>
      </c>
      <c r="F48" s="3">
        <f>'Div1'!F60+'Div2'!F60+'Div3'!F60+'Div4'!F60+'Div5'!F60+'Div6'!F60+'Div8'!F60+'Div9'!F60+'Div10'!F60+'Div11'!F60+'Div13'!F60+'Div14'!F60+'Div15'!F60+'Div16'!F60</f>
        <v>22570681.600000001</v>
      </c>
      <c r="G48" s="3">
        <f>'Div1'!G60+'Div2'!G60+'Div3'!G60+'Div4'!G60+'Div5'!G60+'Div6'!G60+'Div8'!G60+'Div9'!G60+'Div10'!G60+'Div11'!G60+'Div13'!G60+'Div14'!G60+'Div15'!G60+'Div16'!G60</f>
        <v>23182089.860000003</v>
      </c>
      <c r="H48" s="3">
        <f>'Div1'!H60+'Div2'!H60+'Div3'!H60+'Div4'!H60+'Div5'!H60+'Div6'!H60+'Div8'!H60+'Div9'!H60+'Div10'!H60+'Div11'!H60+'Div13'!H60+'Div14'!H60+'Div15'!H60+'Div16'!H60</f>
        <v>35225</v>
      </c>
      <c r="I48" s="5">
        <f t="shared" si="11"/>
        <v>16.747334443451809</v>
      </c>
      <c r="J48" s="5">
        <f t="shared" si="12"/>
        <v>15.068635572040849</v>
      </c>
      <c r="K48" s="5">
        <f t="shared" si="13"/>
        <v>658.1146872959547</v>
      </c>
      <c r="L48" s="3"/>
    </row>
    <row r="49" spans="1:25" x14ac:dyDescent="0.25">
      <c r="A49" s="1">
        <v>2018</v>
      </c>
      <c r="B49" s="1">
        <v>12</v>
      </c>
      <c r="C49" s="3">
        <f>'Div1'!C61+'Div2'!C61+'Div3'!C61+'Div4'!C61+'Div5'!C61+'Div6'!C61+'Div8'!C61+'Div9'!C61+'Div10'!C61+'Div11'!C61+'Div13'!C61+'Div14'!C61+'Div15'!C61+'Div16'!C61</f>
        <v>9027122.4000000004</v>
      </c>
      <c r="D49" s="3">
        <f>'Div1'!D61+'Div2'!D61+'Div3'!D61+'Div4'!D61+'Div5'!D61+'Div6'!D61+'Div8'!D61+'Div9'!D61+'Div10'!D61+'Div11'!D61+'Div13'!D61+'Div14'!D61+'Div15'!D61+'Div16'!D61</f>
        <v>8839482.4699999988</v>
      </c>
      <c r="E49" s="3">
        <f>'Div1'!E61+'Div2'!E61+'Div3'!E61+'Div4'!E61+'Div5'!E61+'Div6'!E61+'Div8'!E61+'Div9'!E61+'Div10'!E61+'Div11'!E61+'Div13'!E61+'Div14'!E61+'Div15'!E61+'Div16'!E61</f>
        <v>355522</v>
      </c>
      <c r="F49" s="3">
        <f>'Div1'!F61+'Div2'!F61+'Div3'!F61+'Div4'!F61+'Div5'!F61+'Div6'!F61+'Div8'!F61+'Div9'!F61+'Div10'!F61+'Div11'!F61+'Div13'!F61+'Div14'!F61+'Div15'!F61+'Div16'!F61</f>
        <v>27389842.699999999</v>
      </c>
      <c r="G49" s="3">
        <f>'Div1'!G61+'Div2'!G61+'Div3'!G61+'Div4'!G61+'Div5'!G61+'Div6'!G61+'Div8'!G61+'Div9'!G61+'Div10'!G61+'Div11'!G61+'Div13'!G61+'Div14'!G61+'Div15'!G61+'Div16'!G61</f>
        <v>27288514.240000002</v>
      </c>
      <c r="H49" s="3">
        <f>'Div1'!H61+'Div2'!H61+'Div3'!H61+'Div4'!H61+'Div5'!H61+'Div6'!H61+'Div8'!H61+'Div9'!H61+'Div10'!H61+'Div11'!H61+'Div13'!H61+'Div14'!H61+'Div15'!H61+'Div16'!H61</f>
        <v>35288</v>
      </c>
      <c r="I49" s="5">
        <f t="shared" si="11"/>
        <v>24.863390929393958</v>
      </c>
      <c r="J49" s="5">
        <f t="shared" si="12"/>
        <v>25.391178042427754</v>
      </c>
      <c r="K49" s="5">
        <f t="shared" si="13"/>
        <v>773.30861029245079</v>
      </c>
      <c r="L49" s="3"/>
      <c r="N49" s="8"/>
    </row>
    <row r="50" spans="1:25" x14ac:dyDescent="0.25">
      <c r="A50" s="1">
        <v>2019</v>
      </c>
      <c r="B50" s="1">
        <v>1</v>
      </c>
      <c r="C50" s="3">
        <f>'Div1'!C62+'Div2'!C62+'Div3'!C62+'Div4'!C62+'Div5'!C62+'Div6'!C62+'Div8'!C62+'Div9'!C62+'Div10'!C62+'Div11'!C62+'Div13'!C62+'Div14'!C62+'Div15'!C62+'Div16'!C62</f>
        <v>12116678.099999998</v>
      </c>
      <c r="D50" s="3">
        <f>'Div1'!D62+'Div2'!D62+'Div3'!D62+'Div4'!D62+'Div5'!D62+'Div6'!D62+'Div8'!D62+'Div9'!D62+'Div10'!D62+'Div11'!D62+'Div13'!D62+'Div14'!D62+'Div15'!D62+'Div16'!D62</f>
        <v>12951456.93</v>
      </c>
      <c r="E50" s="3">
        <f>'Div1'!E62+'Div2'!E62+'Div3'!E62+'Div4'!E62+'Div5'!E62+'Div6'!E62+'Div8'!E62+'Div9'!E62+'Div10'!E62+'Div11'!E62+'Div13'!E62+'Div14'!E62+'Div15'!E62+'Div16'!E62</f>
        <v>356974</v>
      </c>
      <c r="F50" s="3">
        <f>'Div1'!F62+'Div2'!F62+'Div3'!F62+'Div4'!F62+'Div5'!F62+'Div6'!F62+'Div8'!F62+'Div9'!F62+'Div10'!F62+'Div11'!F62+'Div13'!F62+'Div14'!F62+'Div15'!F62+'Div16'!F62</f>
        <v>30471575.800000004</v>
      </c>
      <c r="G50" s="3">
        <f>'Div1'!G62+'Div2'!G62+'Div3'!G62+'Div4'!G62+'Div5'!G62+'Div6'!G62+'Div8'!G62+'Div9'!G62+'Div10'!G62+'Div11'!G62+'Div13'!G62+'Div14'!G62+'Div15'!G62+'Div16'!G62</f>
        <v>31291365.100000005</v>
      </c>
      <c r="H50" s="3">
        <f>'Div1'!H62+'Div2'!H62+'Div3'!H62+'Div4'!H62+'Div5'!H62+'Div6'!H62+'Div8'!H62+'Div9'!H62+'Div10'!H62+'Div11'!H62+'Div13'!H62+'Div14'!H62+'Div15'!H62+'Div16'!H62</f>
        <v>35302</v>
      </c>
      <c r="I50" s="5">
        <f t="shared" si="11"/>
        <v>36.281233171043269</v>
      </c>
      <c r="J50" s="5">
        <f t="shared" si="12"/>
        <v>33.942746810692086</v>
      </c>
      <c r="K50" s="5">
        <f t="shared" si="13"/>
        <v>886.39071723981658</v>
      </c>
      <c r="L50" s="3"/>
      <c r="N50" s="8">
        <f t="shared" ref="N50:Y50" si="30">AVERAGE(N39:N44)</f>
        <v>6.5301255858131553E-3</v>
      </c>
      <c r="O50" s="8">
        <f t="shared" si="30"/>
        <v>4.503623804483381E-3</v>
      </c>
      <c r="P50" s="8">
        <f t="shared" si="30"/>
        <v>-4.8103789317637258E-3</v>
      </c>
      <c r="Q50" s="8">
        <f t="shared" si="30"/>
        <v>1.9545750434733816E-2</v>
      </c>
      <c r="R50" s="8">
        <f t="shared" si="30"/>
        <v>3.0624001359138824E-2</v>
      </c>
      <c r="S50" s="8">
        <f t="shared" si="30"/>
        <v>2.457296350300614E-2</v>
      </c>
      <c r="T50" s="8">
        <f t="shared" si="30"/>
        <v>2.3831287107720773E-2</v>
      </c>
      <c r="U50" s="8">
        <f t="shared" si="30"/>
        <v>5.7472013137813876E-3</v>
      </c>
      <c r="V50" s="8">
        <f t="shared" si="30"/>
        <v>1.4661111035649784E-2</v>
      </c>
      <c r="W50" s="8">
        <f t="shared" si="30"/>
        <v>1.3909016094111179E-2</v>
      </c>
      <c r="X50" s="8">
        <f t="shared" si="30"/>
        <v>3.2744592551321263E-3</v>
      </c>
      <c r="Y50" s="8">
        <f t="shared" si="30"/>
        <v>9.9646180309914314E-3</v>
      </c>
    </row>
    <row r="51" spans="1:25" x14ac:dyDescent="0.25">
      <c r="A51" s="1">
        <v>2019</v>
      </c>
      <c r="B51" s="1">
        <v>2</v>
      </c>
      <c r="C51" s="3">
        <f>'Div1'!C63+'Div2'!C63+'Div3'!C63+'Div4'!C63+'Div5'!C63+'Div6'!C63+'Div8'!C63+'Div9'!C63+'Div10'!C63+'Div11'!C63+'Div13'!C63+'Div14'!C63+'Div15'!C63+'Div16'!C63</f>
        <v>12346634.199999999</v>
      </c>
      <c r="D51" s="3">
        <f>'Div1'!D63+'Div2'!D63+'Div3'!D63+'Div4'!D63+'Div5'!D63+'Div6'!D63+'Div8'!D63+'Div9'!D63+'Div10'!D63+'Div11'!D63+'Div13'!D63+'Div14'!D63+'Div15'!D63+'Div16'!D63</f>
        <v>12739328.300000001</v>
      </c>
      <c r="E51" s="3">
        <f>'Div1'!E63+'Div2'!E63+'Div3'!E63+'Div4'!E63+'Div5'!E63+'Div6'!E63+'Div8'!E63+'Div9'!E63+'Div10'!E63+'Div11'!E63+'Div13'!E63+'Div14'!E63+'Div15'!E63+'Div16'!E63</f>
        <v>357091</v>
      </c>
      <c r="F51" s="3">
        <f>'Div1'!F63+'Div2'!F63+'Div3'!F63+'Div4'!F63+'Div5'!F63+'Div6'!F63+'Div8'!F63+'Div9'!F63+'Div10'!F63+'Div11'!F63+'Div13'!F63+'Div14'!F63+'Div15'!F63+'Div16'!F63</f>
        <v>30617269</v>
      </c>
      <c r="G51" s="3">
        <f>'Div1'!G63+'Div2'!G63+'Div3'!G63+'Div4'!G63+'Div5'!G63+'Div6'!G63+'Div8'!G63+'Div9'!G63+'Div10'!G63+'Div11'!G63+'Div13'!G63+'Div14'!G63+'Div15'!G63+'Div16'!G63</f>
        <v>31048597.440000001</v>
      </c>
      <c r="H51" s="3">
        <f>'Div1'!H63+'Div2'!H63+'Div3'!H63+'Div4'!H63+'Div5'!H63+'Div6'!H63+'Div8'!H63+'Div9'!H63+'Div10'!H63+'Div11'!H63+'Div13'!H63+'Div14'!H63+'Div15'!H63+'Div16'!H63</f>
        <v>35349</v>
      </c>
      <c r="I51" s="5">
        <f t="shared" si="11"/>
        <v>35.675299293457414</v>
      </c>
      <c r="J51" s="5">
        <f t="shared" si="12"/>
        <v>34.575596136559028</v>
      </c>
      <c r="K51" s="5">
        <f t="shared" si="13"/>
        <v>878.34443520325897</v>
      </c>
      <c r="L51" s="3"/>
    </row>
    <row r="52" spans="1:25" x14ac:dyDescent="0.25">
      <c r="A52" s="1">
        <v>2019</v>
      </c>
      <c r="B52" s="1">
        <v>3</v>
      </c>
      <c r="C52" s="3">
        <f>'Div1'!C64+'Div2'!C64+'Div3'!C64+'Div4'!C64+'Div5'!C64+'Div6'!C64+'Div8'!C64+'Div9'!C64+'Div10'!C64+'Div11'!C64+'Div13'!C64+'Div14'!C64+'Div15'!C64+'Div16'!C64</f>
        <v>8720177.3000000007</v>
      </c>
      <c r="D52" s="3">
        <f>'Div1'!D64+'Div2'!D64+'Div3'!D64+'Div4'!D64+'Div5'!D64+'Div6'!D64+'Div8'!D64+'Div9'!D64+'Div10'!D64+'Div11'!D64+'Div13'!D64+'Div14'!D64+'Div15'!D64+'Div16'!D64</f>
        <v>10743948.080000002</v>
      </c>
      <c r="E52" s="3">
        <f>'Div1'!E64+'Div2'!E64+'Div3'!E64+'Div4'!E64+'Div5'!E64+'Div6'!E64+'Div8'!E64+'Div9'!E64+'Div10'!E64+'Div11'!E64+'Div13'!E64+'Div14'!E64+'Div15'!E64+'Div16'!E64</f>
        <v>358397</v>
      </c>
      <c r="F52" s="3">
        <f>'Div1'!F64+'Div2'!F64+'Div3'!F64+'Div4'!F64+'Div5'!F64+'Div6'!F64+'Div8'!F64+'Div9'!F64+'Div10'!F64+'Div11'!F64+'Div13'!F64+'Div14'!F64+'Div15'!F64+'Div16'!F64</f>
        <v>27621142.899999999</v>
      </c>
      <c r="G52" s="3">
        <f>'Div1'!G64+'Div2'!G64+'Div3'!G64+'Div4'!G64+'Div5'!G64+'Div6'!G64+'Div8'!G64+'Div9'!G64+'Div10'!G64+'Div11'!G64+'Div13'!G64+'Div14'!G64+'Div15'!G64+'Div16'!G64</f>
        <v>29510869.330000002</v>
      </c>
      <c r="H52" s="3">
        <f>'Div1'!H64+'Div2'!H64+'Div3'!H64+'Div4'!H64+'Div5'!H64+'Div6'!H64+'Div8'!H64+'Div9'!H64+'Div10'!H64+'Div11'!H64+'Div13'!H64+'Div14'!H64+'Div15'!H64+'Div16'!H64</f>
        <v>35396</v>
      </c>
      <c r="I52" s="5">
        <f t="shared" si="11"/>
        <v>29.977784635474073</v>
      </c>
      <c r="J52" s="5">
        <f t="shared" si="12"/>
        <v>24.331055505486933</v>
      </c>
      <c r="K52" s="5">
        <f t="shared" si="13"/>
        <v>833.73458385128265</v>
      </c>
      <c r="L52" s="3"/>
    </row>
    <row r="53" spans="1:25" x14ac:dyDescent="0.25">
      <c r="A53" s="1">
        <v>2019</v>
      </c>
      <c r="B53" s="1">
        <v>4</v>
      </c>
      <c r="C53" s="3">
        <f>'Div1'!C65+'Div2'!C65+'Div3'!C65+'Div4'!C65+'Div5'!C65+'Div6'!C65+'Div8'!C65+'Div9'!C65+'Div10'!C65+'Div11'!C65+'Div13'!C65+'Div14'!C65+'Div15'!C65+'Div16'!C65</f>
        <v>8307669.1000000006</v>
      </c>
      <c r="D53" s="3">
        <f>'Div1'!D65+'Div2'!D65+'Div3'!D65+'Div4'!D65+'Div5'!D65+'Div6'!D65+'Div8'!D65+'Div9'!D65+'Div10'!D65+'Div11'!D65+'Div13'!D65+'Div14'!D65+'Div15'!D65+'Div16'!D65</f>
        <v>8509870.7699999996</v>
      </c>
      <c r="E53" s="3">
        <f>'Div1'!E65+'Div2'!E65+'Div3'!E65+'Div4'!E65+'Div5'!E65+'Div6'!E65+'Div8'!E65+'Div9'!E65+'Div10'!E65+'Div11'!E65+'Div13'!E65+'Div14'!E65+'Div15'!E65+'Div16'!E65</f>
        <v>359571</v>
      </c>
      <c r="F53" s="3">
        <f>'Div1'!F65+'Div2'!F65+'Div3'!F65+'Div4'!F65+'Div5'!F65+'Div6'!F65+'Div8'!F65+'Div9'!F65+'Div10'!F65+'Div11'!F65+'Div13'!F65+'Div14'!F65+'Div15'!F65+'Div16'!F65</f>
        <v>27138470.600000001</v>
      </c>
      <c r="G53" s="3">
        <f>'Div1'!G65+'Div2'!G65+'Div3'!G65+'Div4'!G65+'Div5'!G65+'Div6'!G65+'Div8'!G65+'Div9'!G65+'Div10'!G65+'Div11'!G65+'Div13'!G65+'Div14'!G65+'Div15'!G65+'Div16'!G65</f>
        <v>27320937.079999994</v>
      </c>
      <c r="H53" s="3">
        <f>'Div1'!H65+'Div2'!H65+'Div3'!H65+'Div4'!H65+'Div5'!H65+'Div6'!H65+'Div8'!H65+'Div9'!H65+'Div10'!H65+'Div11'!H65+'Div13'!H65+'Div14'!H65+'Div15'!H65+'Div16'!H65</f>
        <v>35478</v>
      </c>
      <c r="I53" s="5">
        <f t="shared" si="11"/>
        <v>23.666732773221423</v>
      </c>
      <c r="J53" s="5">
        <f t="shared" si="12"/>
        <v>23.104391344129535</v>
      </c>
      <c r="K53" s="5">
        <f t="shared" si="13"/>
        <v>770.08109476295158</v>
      </c>
      <c r="L53" s="3"/>
    </row>
    <row r="54" spans="1:25" x14ac:dyDescent="0.25">
      <c r="A54" s="1">
        <v>2019</v>
      </c>
      <c r="B54" s="1">
        <v>5</v>
      </c>
      <c r="C54" s="3">
        <f>'Div1'!C66+'Div2'!C66+'Div3'!C66+'Div4'!C66+'Div5'!C66+'Div6'!C66+'Div8'!C66+'Div9'!C66+'Div10'!C66+'Div11'!C66+'Div13'!C66+'Div14'!C66+'Div15'!C66+'Div16'!C66</f>
        <v>6446535.2000000011</v>
      </c>
      <c r="D54" s="3">
        <f>'Div1'!D66+'Div2'!D66+'Div3'!D66+'Div4'!D66+'Div5'!D66+'Div6'!D66+'Div8'!D66+'Div9'!D66+'Div10'!D66+'Div11'!D66+'Div13'!D66+'Div14'!D66+'Div15'!D66+'Div16'!D66</f>
        <v>6668797.1599999992</v>
      </c>
      <c r="E54" s="3">
        <f>'Div1'!E66+'Div2'!E66+'Div3'!E66+'Div4'!E66+'Div5'!E66+'Div6'!E66+'Div8'!E66+'Div9'!E66+'Div10'!E66+'Div11'!E66+'Div13'!E66+'Div14'!E66+'Div15'!E66+'Div16'!E66</f>
        <v>360096</v>
      </c>
      <c r="F54" s="3">
        <f>'Div1'!F66+'Div2'!F66+'Div3'!F66+'Div4'!F66+'Div5'!F66+'Div6'!F66+'Div8'!F66+'Div9'!F66+'Div10'!F66+'Div11'!F66+'Div13'!F66+'Div14'!F66+'Div15'!F66+'Div16'!F66</f>
        <v>25250229.199999999</v>
      </c>
      <c r="G54" s="3">
        <f>'Div1'!G66+'Div2'!G66+'Div3'!G66+'Div4'!G66+'Div5'!G66+'Div6'!G66+'Div8'!G66+'Div9'!G66+'Div10'!G66+'Div11'!G66+'Div13'!G66+'Div14'!G66+'Div15'!G66+'Div16'!G66</f>
        <v>25536836.289999999</v>
      </c>
      <c r="H54" s="3">
        <f>'Div1'!H66+'Div2'!H66+'Div3'!H66+'Div4'!H66+'Div5'!H66+'Div6'!H66+'Div8'!H66+'Div9'!H66+'Div10'!H66+'Div11'!H66+'Div13'!H66+'Div14'!H66+'Div15'!H66+'Div16'!H66</f>
        <v>35470</v>
      </c>
      <c r="I54" s="5">
        <f t="shared" ref="I54:I85" si="31">D54/E54</f>
        <v>18.519498022749488</v>
      </c>
      <c r="J54" s="5">
        <f t="shared" ref="J54:J85" si="32">C54/E54</f>
        <v>17.902268284013154</v>
      </c>
      <c r="K54" s="5">
        <f t="shared" ref="K54:K85" si="33">G54/H54</f>
        <v>719.95591457569776</v>
      </c>
      <c r="L54" s="3"/>
    </row>
    <row r="55" spans="1:25" x14ac:dyDescent="0.25">
      <c r="A55" s="1">
        <v>2019</v>
      </c>
      <c r="B55" s="1">
        <v>6</v>
      </c>
      <c r="C55" s="3">
        <f>'Div1'!C67+'Div2'!C67+'Div3'!C67+'Div4'!C67+'Div5'!C67+'Div6'!C67+'Div8'!C67+'Div9'!C67+'Div10'!C67+'Div11'!C67+'Div13'!C67+'Div14'!C67+'Div15'!C67+'Div16'!C67</f>
        <v>4776938.3999999994</v>
      </c>
      <c r="D55" s="3">
        <f>'Div1'!D67+'Div2'!D67+'Div3'!D67+'Div4'!D67+'Div5'!D67+'Div6'!D67+'Div8'!D67+'Div9'!D67+'Div10'!D67+'Div11'!D67+'Div13'!D67+'Div14'!D67+'Div15'!D67+'Div16'!D67</f>
        <v>4968513.38</v>
      </c>
      <c r="E55" s="3">
        <f>'Div1'!E67+'Div2'!E67+'Div3'!E67+'Div4'!E67+'Div5'!E67+'Div6'!E67+'Div8'!E67+'Div9'!E67+'Div10'!E67+'Div11'!E67+'Div13'!E67+'Div14'!E67+'Div15'!E67+'Div16'!E67</f>
        <v>360485</v>
      </c>
      <c r="F55" s="3">
        <f>'Div1'!F67+'Div2'!F67+'Div3'!F67+'Div4'!F67+'Div5'!F67+'Div6'!F67+'Div8'!F67+'Div9'!F67+'Div10'!F67+'Div11'!F67+'Div13'!F67+'Div14'!F67+'Div15'!F67+'Div16'!F67</f>
        <v>22829029.600000009</v>
      </c>
      <c r="G55" s="3">
        <f>'Div1'!G67+'Div2'!G67+'Div3'!G67+'Div4'!G67+'Div5'!G67+'Div6'!G67+'Div8'!G67+'Div9'!G67+'Div10'!G67+'Div11'!G67+'Div13'!G67+'Div14'!G67+'Div15'!G67+'Div16'!G67</f>
        <v>23080544.070000004</v>
      </c>
      <c r="H55" s="3">
        <f>'Div1'!H67+'Div2'!H67+'Div3'!H67+'Div4'!H67+'Div5'!H67+'Div6'!H67+'Div8'!H67+'Div9'!H67+'Div10'!H67+'Div11'!H67+'Div13'!H67+'Div14'!H67+'Div15'!H67+'Div16'!H67</f>
        <v>35489</v>
      </c>
      <c r="I55" s="5">
        <f t="shared" si="31"/>
        <v>13.782857483667836</v>
      </c>
      <c r="J55" s="5">
        <f t="shared" si="32"/>
        <v>13.251420724856789</v>
      </c>
      <c r="K55" s="5">
        <f t="shared" si="33"/>
        <v>650.35769027022468</v>
      </c>
      <c r="L55" s="3"/>
    </row>
    <row r="56" spans="1:25" x14ac:dyDescent="0.25">
      <c r="A56" s="1">
        <v>2019</v>
      </c>
      <c r="B56" s="1">
        <v>7</v>
      </c>
      <c r="C56" s="3">
        <f>'Div1'!C68+'Div2'!C68+'Div3'!C68+'Div4'!C68+'Div5'!C68+'Div6'!C68+'Div8'!C68+'Div9'!C68+'Div10'!C68+'Div11'!C68+'Div13'!C68+'Div14'!C68+'Div15'!C68+'Div16'!C68</f>
        <v>4270047.3</v>
      </c>
      <c r="D56" s="3">
        <f>'Div1'!D68+'Div2'!D68+'Div3'!D68+'Div4'!D68+'Div5'!D68+'Div6'!D68+'Div8'!D68+'Div9'!D68+'Div10'!D68+'Div11'!D68+'Div13'!D68+'Div14'!D68+'Div15'!D68+'Div16'!D68</f>
        <v>4342310.0599999987</v>
      </c>
      <c r="E56" s="3">
        <f>'Div1'!E68+'Div2'!E68+'Div3'!E68+'Div4'!E68+'Div5'!E68+'Div6'!E68+'Div8'!E68+'Div9'!E68+'Div10'!E68+'Div11'!E68+'Div13'!E68+'Div14'!E68+'Div15'!E68+'Div16'!E68</f>
        <v>361260</v>
      </c>
      <c r="F56" s="3">
        <f>'Div1'!F68+'Div2'!F68+'Div3'!F68+'Div4'!F68+'Div5'!F68+'Div6'!F68+'Div8'!F68+'Div9'!F68+'Div10'!F68+'Div11'!F68+'Div13'!F68+'Div14'!F68+'Div15'!F68+'Div16'!F68</f>
        <v>22058606.899999999</v>
      </c>
      <c r="G56" s="3">
        <f>'Div1'!G68+'Div2'!G68+'Div3'!G68+'Div4'!G68+'Div5'!G68+'Div6'!G68+'Div8'!G68+'Div9'!G68+'Div10'!G68+'Div11'!G68+'Div13'!G68+'Div14'!G68+'Div15'!G68+'Div16'!G68</f>
        <v>22176238.279999997</v>
      </c>
      <c r="H56" s="3">
        <f>'Div1'!H68+'Div2'!H68+'Div3'!H68+'Div4'!H68+'Div5'!H68+'Div6'!H68+'Div8'!H68+'Div9'!H68+'Div10'!H68+'Div11'!H68+'Div13'!H68+'Div14'!H68+'Div15'!H68+'Div16'!H68</f>
        <v>35521</v>
      </c>
      <c r="I56" s="5">
        <f t="shared" si="31"/>
        <v>12.019902729336209</v>
      </c>
      <c r="J56" s="5">
        <f t="shared" si="32"/>
        <v>11.819872944693572</v>
      </c>
      <c r="K56" s="5">
        <f t="shared" si="33"/>
        <v>624.31345626530776</v>
      </c>
      <c r="L56" s="3"/>
    </row>
    <row r="57" spans="1:25" x14ac:dyDescent="0.25">
      <c r="A57" s="1">
        <v>2019</v>
      </c>
      <c r="B57" s="1">
        <v>8</v>
      </c>
      <c r="C57" s="3">
        <f>'Div1'!C69+'Div2'!C69+'Div3'!C69+'Div4'!C69+'Div5'!C69+'Div6'!C69+'Div8'!C69+'Div9'!C69+'Div10'!C69+'Div11'!C69+'Div13'!C69+'Div14'!C69+'Div15'!C69+'Div16'!C69</f>
        <v>4061000.8000000003</v>
      </c>
      <c r="D57" s="3">
        <f>'Div1'!D69+'Div2'!D69+'Div3'!D69+'Div4'!D69+'Div5'!D69+'Div6'!D69+'Div8'!D69+'Div9'!D69+'Div10'!D69+'Div11'!D69+'Div13'!D69+'Div14'!D69+'Div15'!D69+'Div16'!D69</f>
        <v>4040865.1</v>
      </c>
      <c r="E57" s="3">
        <f>'Div1'!E69+'Div2'!E69+'Div3'!E69+'Div4'!E69+'Div5'!E69+'Div6'!E69+'Div8'!E69+'Div9'!E69+'Div10'!E69+'Div11'!E69+'Div13'!E69+'Div14'!E69+'Div15'!E69+'Div16'!E69</f>
        <v>362450</v>
      </c>
      <c r="F57" s="3">
        <f>'Div1'!F69+'Div2'!F69+'Div3'!F69+'Div4'!F69+'Div5'!F69+'Div6'!F69+'Div8'!F69+'Div9'!F69+'Div10'!F69+'Div11'!F69+'Div13'!F69+'Div14'!F69+'Div15'!F69+'Div16'!F69</f>
        <v>21735874.399999999</v>
      </c>
      <c r="G57" s="3">
        <f>'Div1'!G69+'Div2'!G69+'Div3'!G69+'Div4'!G69+'Div5'!G69+'Div6'!G69+'Div8'!G69+'Div9'!G69+'Div10'!G69+'Div11'!G69+'Div13'!G69+'Div14'!G69+'Div15'!G69+'Div16'!G69</f>
        <v>21709055.140000004</v>
      </c>
      <c r="H57" s="3">
        <f>'Div1'!H69+'Div2'!H69+'Div3'!H69+'Div4'!H69+'Div5'!H69+'Div6'!H69+'Div8'!H69+'Div9'!H69+'Div10'!H69+'Div11'!H69+'Div13'!H69+'Div14'!H69+'Div15'!H69+'Div16'!H69</f>
        <v>35590</v>
      </c>
      <c r="I57" s="5">
        <f t="shared" si="31"/>
        <v>11.148751827838323</v>
      </c>
      <c r="J57" s="5">
        <f t="shared" si="32"/>
        <v>11.204306249137813</v>
      </c>
      <c r="K57" s="5">
        <f t="shared" si="33"/>
        <v>609.97626130935669</v>
      </c>
      <c r="L57" s="3"/>
    </row>
    <row r="58" spans="1:25" x14ac:dyDescent="0.25">
      <c r="A58" s="1">
        <v>2019</v>
      </c>
      <c r="B58" s="1">
        <v>9</v>
      </c>
      <c r="C58" s="3">
        <f>'Div1'!C70+'Div2'!C70+'Div3'!C70+'Div4'!C70+'Div5'!C70+'Div6'!C70+'Div8'!C70+'Div9'!C70+'Div10'!C70+'Div11'!C70+'Div13'!C70+'Div14'!C70+'Div15'!C70+'Div16'!C70</f>
        <v>4386093.5999999996</v>
      </c>
      <c r="D58" s="3">
        <f>'Div1'!D70+'Div2'!D70+'Div3'!D70+'Div4'!D70+'Div5'!D70+'Div6'!D70+'Div8'!D70+'Div9'!D70+'Div10'!D70+'Div11'!D70+'Div13'!D70+'Div14'!D70+'Div15'!D70+'Div16'!D70</f>
        <v>4447249.7199999988</v>
      </c>
      <c r="E58" s="3">
        <f>'Div1'!E70+'Div2'!E70+'Div3'!E70+'Div4'!E70+'Div5'!E70+'Div6'!E70+'Div8'!E70+'Div9'!E70+'Div10'!E70+'Div11'!E70+'Div13'!E70+'Div14'!E70+'Div15'!E70+'Div16'!E70</f>
        <v>363124</v>
      </c>
      <c r="F58" s="3">
        <f>'Div1'!F70+'Div2'!F70+'Div3'!F70+'Div4'!F70+'Div5'!F70+'Div6'!F70+'Div8'!F70+'Div9'!F70+'Div10'!F70+'Div11'!F70+'Div13'!F70+'Div14'!F70+'Div15'!F70+'Div16'!F70</f>
        <v>22272530.899999999</v>
      </c>
      <c r="G58" s="3">
        <f>'Div1'!G70+'Div2'!G70+'Div3'!G70+'Div4'!G70+'Div5'!G70+'Div6'!G70+'Div8'!G70+'Div9'!G70+'Div10'!G70+'Div11'!G70+'Div13'!G70+'Div14'!G70+'Div15'!G70+'Div16'!G70</f>
        <v>22349916.300000001</v>
      </c>
      <c r="H58" s="3">
        <f>'Div1'!H70+'Div2'!H70+'Div3'!H70+'Div4'!H70+'Div5'!H70+'Div6'!H70+'Div8'!H70+'Div9'!H70+'Div10'!H70+'Div11'!H70+'Div13'!H70+'Div14'!H70+'Div15'!H70+'Div16'!H70</f>
        <v>35605</v>
      </c>
      <c r="I58" s="5">
        <f t="shared" si="31"/>
        <v>12.247193024972182</v>
      </c>
      <c r="J58" s="5">
        <f t="shared" si="32"/>
        <v>12.078776395941881</v>
      </c>
      <c r="K58" s="5">
        <f t="shared" si="33"/>
        <v>627.71847493329585</v>
      </c>
      <c r="L58" s="3"/>
    </row>
    <row r="59" spans="1:25" x14ac:dyDescent="0.25">
      <c r="A59" s="1">
        <v>2019</v>
      </c>
      <c r="B59" s="1">
        <v>10</v>
      </c>
      <c r="C59" s="3">
        <f>'Div1'!C71+'Div2'!C71+'Div3'!C71+'Div4'!C71+'Div5'!C71+'Div6'!C71+'Div8'!C71+'Div9'!C71+'Div10'!C71+'Div11'!C71+'Div13'!C71+'Div14'!C71+'Div15'!C71+'Div16'!C71</f>
        <v>4445488.7</v>
      </c>
      <c r="D59" s="3">
        <f>'Div1'!D71+'Div2'!D71+'Div3'!D71+'Div4'!D71+'Div5'!D71+'Div6'!D71+'Div8'!D71+'Div9'!D71+'Div10'!D71+'Div11'!D71+'Div13'!D71+'Div14'!D71+'Div15'!D71+'Div16'!D71</f>
        <v>4616663.7100000009</v>
      </c>
      <c r="E59" s="3">
        <f>'Div1'!E71+'Div2'!E71+'Div3'!E71+'Div4'!E71+'Div5'!E71+'Div6'!E71+'Div8'!E71+'Div9'!E71+'Div10'!E71+'Div11'!E71+'Div13'!E71+'Div14'!E71+'Div15'!E71+'Div16'!E71</f>
        <v>364626</v>
      </c>
      <c r="F59" s="3">
        <f>'Div1'!F71+'Div2'!F71+'Div3'!F71+'Div4'!F71+'Div5'!F71+'Div6'!F71+'Div8'!F71+'Div9'!F71+'Div10'!F71+'Div11'!F71+'Div13'!F71+'Div14'!F71+'Div15'!F71+'Div16'!F71</f>
        <v>21914094.599999998</v>
      </c>
      <c r="G59" s="3">
        <f>'Div1'!G71+'Div2'!G71+'Div3'!G71+'Div4'!G71+'Div5'!G71+'Div6'!G71+'Div8'!G71+'Div9'!G71+'Div10'!G71+'Div11'!G71+'Div13'!G71+'Div14'!G71+'Div15'!G71+'Div16'!G71</f>
        <v>22110723.190000001</v>
      </c>
      <c r="H59" s="3">
        <f>'Div1'!H71+'Div2'!H71+'Div3'!H71+'Div4'!H71+'Div5'!H71+'Div6'!H71+'Div8'!H71+'Div9'!H71+'Div10'!H71+'Div11'!H71+'Div13'!H71+'Div14'!H71+'Div15'!H71+'Div16'!H71</f>
        <v>35720</v>
      </c>
      <c r="I59" s="5">
        <f t="shared" si="31"/>
        <v>12.661367291416413</v>
      </c>
      <c r="J59" s="5">
        <f t="shared" si="32"/>
        <v>12.191913632050376</v>
      </c>
      <c r="K59" s="5">
        <f t="shared" si="33"/>
        <v>619.00120912653983</v>
      </c>
      <c r="L59" s="3"/>
    </row>
    <row r="60" spans="1:25" x14ac:dyDescent="0.25">
      <c r="A60" s="1">
        <v>2019</v>
      </c>
      <c r="B60" s="1">
        <v>11</v>
      </c>
      <c r="C60" s="3">
        <f>'Div1'!C72+'Div2'!C72+'Div3'!C72+'Div4'!C72+'Div5'!C72+'Div6'!C72+'Div8'!C72+'Div9'!C72+'Div10'!C72+'Div11'!C72+'Div13'!C72+'Div14'!C72+'Div15'!C72+'Div16'!C72</f>
        <v>5589825.7000000002</v>
      </c>
      <c r="D60" s="3">
        <f>'Div1'!D72+'Div2'!D72+'Div3'!D72+'Div4'!D72+'Div5'!D72+'Div6'!D72+'Div8'!D72+'Div9'!D72+'Div10'!D72+'Div11'!D72+'Div13'!D72+'Div14'!D72+'Div15'!D72+'Div16'!D72</f>
        <v>6382585.3800000008</v>
      </c>
      <c r="E60" s="3">
        <f>'Div1'!E72+'Div2'!E72+'Div3'!E72+'Div4'!E72+'Div5'!E72+'Div6'!E72+'Div8'!E72+'Div9'!E72+'Div10'!E72+'Div11'!E72+'Div13'!E72+'Div14'!E72+'Div15'!E72+'Div16'!E72</f>
        <v>365770</v>
      </c>
      <c r="F60" s="3">
        <f>'Div1'!F72+'Div2'!F72+'Div3'!F72+'Div4'!F72+'Div5'!F72+'Div6'!F72+'Div8'!F72+'Div9'!F72+'Div10'!F72+'Div11'!F72+'Div13'!F72+'Div14'!F72+'Div15'!F72+'Div16'!F72</f>
        <v>23770224.599999998</v>
      </c>
      <c r="G60" s="3">
        <f>'Div1'!G72+'Div2'!G72+'Div3'!G72+'Div4'!G72+'Div5'!G72+'Div6'!G72+'Div8'!G72+'Div9'!G72+'Div10'!G72+'Div11'!G72+'Div13'!G72+'Div14'!G72+'Div15'!G72+'Div16'!G72</f>
        <v>24627687.470000003</v>
      </c>
      <c r="H60" s="3">
        <f>'Div1'!H72+'Div2'!H72+'Div3'!H72+'Div4'!H72+'Div5'!H72+'Div6'!H72+'Div8'!H72+'Div9'!H72+'Div10'!H72+'Div11'!H72+'Div13'!H72+'Div14'!H72+'Div15'!H72+'Div16'!H72</f>
        <v>35848</v>
      </c>
      <c r="I60" s="5">
        <f t="shared" si="31"/>
        <v>17.449723542116633</v>
      </c>
      <c r="J60" s="5">
        <f t="shared" si="32"/>
        <v>15.282351477704569</v>
      </c>
      <c r="K60" s="5">
        <f t="shared" si="33"/>
        <v>687.00310951796484</v>
      </c>
      <c r="L60" s="3"/>
    </row>
    <row r="61" spans="1:25" x14ac:dyDescent="0.25">
      <c r="A61" s="1">
        <v>2019</v>
      </c>
      <c r="B61" s="1">
        <v>12</v>
      </c>
      <c r="C61" s="3">
        <f>'Div1'!C73+'Div2'!C73+'Div3'!C73+'Div4'!C73+'Div5'!C73+'Div6'!C73+'Div8'!C73+'Div9'!C73+'Div10'!C73+'Div11'!C73+'Div13'!C73+'Div14'!C73+'Div15'!C73+'Div16'!C73</f>
        <v>9606792.2999999989</v>
      </c>
      <c r="D61" s="3">
        <f>'Div1'!D73+'Div2'!D73+'Div3'!D73+'Div4'!D73+'Div5'!D73+'Div6'!D73+'Div8'!D73+'Div9'!D73+'Div10'!D73+'Div11'!D73+'Div13'!D73+'Div14'!D73+'Div15'!D73+'Div16'!D73</f>
        <v>9445347.1900000013</v>
      </c>
      <c r="E61" s="3">
        <f>'Div1'!E73+'Div2'!E73+'Div3'!E73+'Div4'!E73+'Div5'!E73+'Div6'!E73+'Div8'!E73+'Div9'!E73+'Div10'!E73+'Div11'!E73+'Div13'!E73+'Div14'!E73+'Div15'!E73+'Div16'!E73</f>
        <v>368014</v>
      </c>
      <c r="F61" s="3">
        <f>'Div1'!F73+'Div2'!F73+'Div3'!F73+'Div4'!F73+'Div5'!F73+'Div6'!F73+'Div8'!F73+'Div9'!F73+'Div10'!F73+'Div11'!F73+'Div13'!F73+'Div14'!F73+'Div15'!F73+'Div16'!F73</f>
        <v>28611916.599999998</v>
      </c>
      <c r="G61" s="3">
        <f>'Div1'!G73+'Div2'!G73+'Div3'!G73+'Div4'!G73+'Div5'!G73+'Div6'!G73+'Div8'!G73+'Div9'!G73+'Div10'!G73+'Div11'!G73+'Div13'!G73+'Div14'!G73+'Div15'!G73+'Div16'!G73</f>
        <v>28536639.07</v>
      </c>
      <c r="H61" s="3">
        <f>'Div1'!H73+'Div2'!H73+'Div3'!H73+'Div4'!H73+'Div5'!H73+'Div6'!H73+'Div8'!H73+'Div9'!H73+'Div10'!H73+'Div11'!H73+'Div13'!H73+'Div14'!H73+'Div15'!H73+'Div16'!H73</f>
        <v>35982</v>
      </c>
      <c r="I61" s="5">
        <f t="shared" si="31"/>
        <v>25.665727907090496</v>
      </c>
      <c r="J61" s="5">
        <f t="shared" si="32"/>
        <v>26.104420755732114</v>
      </c>
      <c r="K61" s="5">
        <f t="shared" si="33"/>
        <v>793.08095909065639</v>
      </c>
      <c r="L61" s="3"/>
    </row>
    <row r="62" spans="1:25" x14ac:dyDescent="0.25">
      <c r="A62" s="1">
        <v>2020</v>
      </c>
      <c r="B62" s="1">
        <v>1</v>
      </c>
      <c r="C62" s="3">
        <f>'Div1'!C74+'Div2'!C74+'Div3'!C74+'Div4'!C74+'Div5'!C74+'Div6'!C74+'Div8'!C74+'Div9'!C74+'Div10'!C74+'Div11'!C74+'Div13'!C74+'Div14'!C74+'Div15'!C74+'Div16'!C74</f>
        <v>11533977</v>
      </c>
      <c r="D62" s="3">
        <f>'Div1'!D74+'Div2'!D74+'Div3'!D74+'Div4'!D74+'Div5'!D74+'Div6'!D74+'Div8'!D74+'Div9'!D74+'Div10'!D74+'Div11'!D74+'Div13'!D74+'Div14'!D74+'Div15'!D74+'Div16'!D74</f>
        <v>14050587.470000001</v>
      </c>
      <c r="E62" s="3">
        <f>'Div1'!E74+'Div2'!E74+'Div3'!E74+'Div4'!E74+'Div5'!E74+'Div6'!E74+'Div8'!E74+'Div9'!E74+'Div10'!E74+'Div11'!E74+'Div13'!E74+'Div14'!E74+'Div15'!E74+'Div16'!E74</f>
        <v>369520</v>
      </c>
      <c r="F62" s="3">
        <f>'Div1'!F74+'Div2'!F74+'Div3'!F74+'Div4'!F74+'Div5'!F74+'Div6'!F74+'Div8'!F74+'Div9'!F74+'Div10'!F74+'Div11'!F74+'Div13'!F74+'Div14'!F74+'Div15'!F74+'Div16'!F74</f>
        <v>31174972.600000005</v>
      </c>
      <c r="G62" s="3">
        <f>'Div1'!G74+'Div2'!G74+'Div3'!G74+'Div4'!G74+'Div5'!G74+'Div6'!G74+'Div8'!G74+'Div9'!G74+'Div10'!G74+'Div11'!G74+'Div13'!G74+'Div14'!G74+'Div15'!G74+'Div16'!G74</f>
        <v>33460262.18</v>
      </c>
      <c r="H62" s="3">
        <f>'Div1'!H74+'Div2'!H74+'Div3'!H74+'Div4'!H74+'Div5'!H74+'Div6'!H74+'Div8'!H74+'Div9'!H74+'Div10'!H74+'Div11'!H74+'Div13'!H74+'Div14'!H74+'Div15'!H74+'Div16'!H74</f>
        <v>36081</v>
      </c>
      <c r="I62" s="5">
        <f t="shared" si="31"/>
        <v>38.023889018185756</v>
      </c>
      <c r="J62" s="5">
        <f t="shared" si="32"/>
        <v>31.213403875297683</v>
      </c>
      <c r="K62" s="5">
        <f t="shared" si="33"/>
        <v>927.36515562207251</v>
      </c>
      <c r="L62" s="3">
        <f t="shared" ref="L62:L73" si="34">A50</f>
        <v>2019</v>
      </c>
    </row>
    <row r="63" spans="1:25" x14ac:dyDescent="0.25">
      <c r="A63" s="1">
        <v>2020</v>
      </c>
      <c r="B63" s="1">
        <v>2</v>
      </c>
      <c r="C63" s="3">
        <f>'Div1'!C75+'Div2'!C75+'Div3'!C75+'Div4'!C75+'Div5'!C75+'Div6'!C75+'Div8'!C75+'Div9'!C75+'Div10'!C75+'Div11'!C75+'Div13'!C75+'Div14'!C75+'Div15'!C75+'Div16'!C75</f>
        <v>11248768.599999998</v>
      </c>
      <c r="D63" s="3">
        <f>'Div1'!D75+'Div2'!D75+'Div3'!D75+'Div4'!D75+'Div5'!D75+'Div6'!D75+'Div8'!D75+'Div9'!D75+'Div10'!D75+'Div11'!D75+'Div13'!D75+'Div14'!D75+'Div15'!D75+'Div16'!D75</f>
        <v>13128632.369999997</v>
      </c>
      <c r="E63" s="3">
        <f>'Div1'!E75+'Div2'!E75+'Div3'!E75+'Div4'!E75+'Div5'!E75+'Div6'!E75+'Div8'!E75+'Div9'!E75+'Div10'!E75+'Div11'!E75+'Div13'!E75+'Div14'!E75+'Div15'!E75+'Div16'!E75</f>
        <v>370369</v>
      </c>
      <c r="F63" s="3">
        <f>'Div1'!F75+'Div2'!F75+'Div3'!F75+'Div4'!F75+'Div5'!F75+'Div6'!F75+'Div8'!F75+'Div9'!F75+'Div10'!F75+'Div11'!F75+'Div13'!F75+'Div14'!F75+'Div15'!F75+'Div16'!F75</f>
        <v>29803738.800000001</v>
      </c>
      <c r="G63" s="3">
        <f>'Div1'!G75+'Div2'!G75+'Div3'!G75+'Div4'!G75+'Div5'!G75+'Div6'!G75+'Div8'!G75+'Div9'!G75+'Div10'!G75+'Div11'!G75+'Div13'!G75+'Div14'!G75+'Div15'!G75+'Div16'!G75</f>
        <v>31575296.039999992</v>
      </c>
      <c r="H63" s="3">
        <f>'Div1'!H75+'Div2'!H75+'Div3'!H75+'Div4'!H75+'Div5'!H75+'Div6'!H75+'Div8'!H75+'Div9'!H75+'Div10'!H75+'Div11'!H75+'Div13'!H75+'Div14'!H75+'Div15'!H75+'Div16'!H75</f>
        <v>36096</v>
      </c>
      <c r="I63" s="5">
        <f t="shared" si="31"/>
        <v>35.447438554522641</v>
      </c>
      <c r="J63" s="5">
        <f t="shared" si="32"/>
        <v>30.371787595614098</v>
      </c>
      <c r="K63" s="5">
        <f t="shared" si="33"/>
        <v>874.75886635638278</v>
      </c>
      <c r="L63" s="3">
        <f t="shared" si="34"/>
        <v>2019</v>
      </c>
    </row>
    <row r="64" spans="1:25" x14ac:dyDescent="0.25">
      <c r="A64" s="1">
        <v>2020</v>
      </c>
      <c r="B64" s="1">
        <v>3</v>
      </c>
      <c r="C64" s="3">
        <f>'Div1'!C76+'Div2'!C76+'Div3'!C76+'Div4'!C76+'Div5'!C76+'Div6'!C76+'Div8'!C76+'Div9'!C76+'Div10'!C76+'Div11'!C76+'Div13'!C76+'Div14'!C76+'Div15'!C76+'Div16'!C76</f>
        <v>10078892</v>
      </c>
      <c r="D64" s="3">
        <f>'Div1'!D76+'Div2'!D76+'Div3'!D76+'Div4'!D76+'Div5'!D76+'Div6'!D76+'Div8'!D76+'Div9'!D76+'Div10'!D76+'Div11'!D76+'Div13'!D76+'Div14'!D76+'Div15'!D76+'Div16'!D76</f>
        <v>11162165.500000002</v>
      </c>
      <c r="E64" s="3">
        <f>'Div1'!E76+'Div2'!E76+'Div3'!E76+'Div4'!E76+'Div5'!E76+'Div6'!E76+'Div8'!E76+'Div9'!E76+'Div10'!E76+'Div11'!E76+'Div13'!E76+'Div14'!E76+'Div15'!E76+'Div16'!E76</f>
        <v>372075</v>
      </c>
      <c r="F64" s="3">
        <f>'Div1'!F76+'Div2'!F76+'Div3'!F76+'Div4'!F76+'Div5'!F76+'Div6'!F76+'Div8'!F76+'Div9'!F76+'Div10'!F76+'Div11'!F76+'Div13'!F76+'Div14'!F76+'Div15'!F76+'Div16'!F76</f>
        <v>28518955.300000004</v>
      </c>
      <c r="G64" s="3">
        <f>'Div1'!G76+'Div2'!G76+'Div3'!G76+'Div4'!G76+'Div5'!G76+'Div6'!G76+'Div8'!G76+'Div9'!G76+'Div10'!G76+'Div11'!G76+'Div13'!G76+'Div14'!G76+'Div15'!G76+'Div16'!G76</f>
        <v>29534622.359999999</v>
      </c>
      <c r="H64" s="3">
        <f>'Div1'!H76+'Div2'!H76+'Div3'!H76+'Div4'!H76+'Div5'!H76+'Div6'!H76+'Div8'!H76+'Div9'!H76+'Div10'!H76+'Div11'!H76+'Div13'!H76+'Div14'!H76+'Div15'!H76+'Div16'!H76</f>
        <v>36154</v>
      </c>
      <c r="I64" s="5">
        <f t="shared" si="31"/>
        <v>29.99977289524962</v>
      </c>
      <c r="J64" s="5">
        <f t="shared" si="32"/>
        <v>27.088334341194653</v>
      </c>
      <c r="K64" s="5">
        <f t="shared" si="33"/>
        <v>816.91161033357298</v>
      </c>
      <c r="L64" s="3">
        <f t="shared" si="34"/>
        <v>2019</v>
      </c>
    </row>
    <row r="65" spans="1:12" x14ac:dyDescent="0.25">
      <c r="A65" s="1">
        <v>2020</v>
      </c>
      <c r="B65" s="1">
        <v>4</v>
      </c>
      <c r="C65" s="3">
        <f>'Div1'!C77+'Div2'!C77+'Div3'!C77+'Div4'!C77+'Div5'!C77+'Div6'!C77+'Div8'!C77+'Div9'!C77+'Div10'!C77+'Div11'!C77+'Div13'!C77+'Div14'!C77+'Div15'!C77+'Div16'!C77</f>
        <v>7937006.4999999991</v>
      </c>
      <c r="D65" s="3">
        <f>'Div1'!D77+'Div2'!D77+'Div3'!D77+'Div4'!D77+'Div5'!D77+'Div6'!D77+'Div8'!D77+'Div9'!D77+'Div10'!D77+'Div11'!D77+'Div13'!D77+'Div14'!D77+'Div15'!D77+'Div16'!D77</f>
        <v>9607040.5099999998</v>
      </c>
      <c r="E65" s="3">
        <f>'Div1'!E77+'Div2'!E77+'Div3'!E77+'Div4'!E77+'Div5'!E77+'Div6'!E77+'Div8'!E77+'Div9'!E77+'Div10'!E77+'Div11'!E77+'Div13'!E77+'Div14'!E77+'Div15'!E77+'Div16'!E77</f>
        <v>373055</v>
      </c>
      <c r="F65" s="3">
        <f>'Div1'!F77+'Div2'!F77+'Div3'!F77+'Div4'!F77+'Div5'!F77+'Div6'!F77+'Div8'!F77+'Div9'!F77+'Div10'!F77+'Div11'!F77+'Div13'!F77+'Div14'!F77+'Div15'!F77+'Div16'!F77</f>
        <v>19135024.500000004</v>
      </c>
      <c r="G65" s="3">
        <f>'Div1'!G77+'Div2'!G77+'Div3'!G77+'Div4'!G77+'Div5'!G77+'Div6'!G77+'Div8'!G77+'Div9'!G77+'Div10'!G77+'Div11'!G77+'Div13'!G77+'Div14'!G77+'Div15'!G77+'Div16'!G77</f>
        <v>20743801.320000004</v>
      </c>
      <c r="H65" s="3">
        <f>'Div1'!H77+'Div2'!H77+'Div3'!H77+'Div4'!H77+'Div5'!H77+'Div6'!H77+'Div8'!H77+'Div9'!H77+'Div10'!H77+'Div11'!H77+'Div13'!H77+'Div14'!H77+'Div15'!H77+'Div16'!H77</f>
        <v>36166</v>
      </c>
      <c r="I65" s="5">
        <f t="shared" si="31"/>
        <v>25.752343515031296</v>
      </c>
      <c r="J65" s="5">
        <f t="shared" si="32"/>
        <v>21.275700633954777</v>
      </c>
      <c r="K65" s="5">
        <f t="shared" si="33"/>
        <v>573.57189957418586</v>
      </c>
      <c r="L65" s="3">
        <f t="shared" si="34"/>
        <v>2019</v>
      </c>
    </row>
    <row r="66" spans="1:12" x14ac:dyDescent="0.25">
      <c r="A66" s="1">
        <v>2020</v>
      </c>
      <c r="B66" s="1">
        <v>5</v>
      </c>
      <c r="C66" s="3">
        <f>'Div1'!C78+'Div2'!C78+'Div3'!C78+'Div4'!C78+'Div5'!C78+'Div6'!C78+'Div8'!C78+'Div9'!C78+'Div10'!C78+'Div11'!C78+'Div13'!C78+'Div14'!C78+'Div15'!C78+'Div16'!C78</f>
        <v>7004384.3000000017</v>
      </c>
      <c r="D66" s="3">
        <f>'Div1'!D78+'Div2'!D78+'Div3'!D78+'Div4'!D78+'Div5'!D78+'Div6'!D78+'Div8'!D78+'Div9'!D78+'Div10'!D78+'Div11'!D78+'Div13'!D78+'Div14'!D78+'Div15'!D78+'Div16'!D78</f>
        <v>7470031.8399999999</v>
      </c>
      <c r="E66" s="3">
        <f>'Div1'!E78+'Div2'!E78+'Div3'!E78+'Div4'!E78+'Div5'!E78+'Div6'!E78+'Div8'!E78+'Div9'!E78+'Div10'!E78+'Div11'!E78+'Div13'!E78+'Div14'!E78+'Div15'!E78+'Div16'!E78</f>
        <v>374617</v>
      </c>
      <c r="F66" s="3">
        <f>'Div1'!F78+'Div2'!F78+'Div3'!F78+'Div4'!F78+'Div5'!F78+'Div6'!F78+'Div8'!F78+'Div9'!F78+'Div10'!F78+'Div11'!F78+'Div13'!F78+'Div14'!F78+'Div15'!F78+'Div16'!F78</f>
        <v>15806920.700000001</v>
      </c>
      <c r="G66" s="3">
        <f>'Div1'!G78+'Div2'!G78+'Div3'!G78+'Div4'!G78+'Div5'!G78+'Div6'!G78+'Div8'!G78+'Div9'!G78+'Div10'!G78+'Div11'!G78+'Div13'!G78+'Div14'!G78+'Div15'!G78+'Div16'!G78</f>
        <v>16287621.779999999</v>
      </c>
      <c r="H66" s="3">
        <f>'Div1'!H78+'Div2'!H78+'Div3'!H78+'Div4'!H78+'Div5'!H78+'Div6'!H78+'Div8'!H78+'Div9'!H78+'Div10'!H78+'Div11'!H78+'Div13'!H78+'Div14'!H78+'Div15'!H78+'Div16'!H78</f>
        <v>36164</v>
      </c>
      <c r="I66" s="5">
        <f t="shared" si="31"/>
        <v>19.940450753703114</v>
      </c>
      <c r="J66" s="5">
        <f t="shared" si="32"/>
        <v>18.697454466828791</v>
      </c>
      <c r="K66" s="5">
        <f t="shared" si="33"/>
        <v>450.38219721269769</v>
      </c>
      <c r="L66" s="3">
        <f t="shared" si="34"/>
        <v>2019</v>
      </c>
    </row>
    <row r="67" spans="1:12" x14ac:dyDescent="0.25">
      <c r="A67" s="1">
        <v>2020</v>
      </c>
      <c r="B67" s="1">
        <v>6</v>
      </c>
      <c r="C67" s="3">
        <f>'Div1'!C79+'Div2'!C79+'Div3'!C79+'Div4'!C79+'Div5'!C79+'Div6'!C79+'Div8'!C79+'Div9'!C79+'Div10'!C79+'Div11'!C79+'Div13'!C79+'Div14'!C79+'Div15'!C79+'Div16'!C79</f>
        <v>6127595.5</v>
      </c>
      <c r="D67" s="3">
        <f>'Div1'!D79+'Div2'!D79+'Div3'!D79+'Div4'!D79+'Div5'!D79+'Div6'!D79+'Div8'!D79+'Div9'!D79+'Div10'!D79+'Div11'!D79+'Div13'!D79+'Div14'!D79+'Div15'!D79+'Div16'!D79</f>
        <v>6151683.6199999992</v>
      </c>
      <c r="E67" s="3">
        <f>'Div1'!E79+'Div2'!E79+'Div3'!E79+'Div4'!E79+'Div5'!E79+'Div6'!E79+'Div8'!E79+'Div9'!E79+'Div10'!E79+'Div11'!E79+'Div13'!E79+'Div14'!E79+'Div15'!E79+'Div16'!E79</f>
        <v>376376</v>
      </c>
      <c r="F67" s="3">
        <f>'Div1'!F79+'Div2'!F79+'Div3'!F79+'Div4'!F79+'Div5'!F79+'Div6'!F79+'Div8'!F79+'Div9'!F79+'Div10'!F79+'Div11'!F79+'Div13'!F79+'Div14'!F79+'Div15'!F79+'Div16'!F79</f>
        <v>18586362.799999997</v>
      </c>
      <c r="G67" s="3">
        <f>'Div1'!G79+'Div2'!G79+'Div3'!G79+'Div4'!G79+'Div5'!G79+'Div6'!G79+'Div8'!G79+'Div9'!G79+'Div10'!G79+'Div11'!G79+'Div13'!G79+'Div14'!G79+'Div15'!G79+'Div16'!G79</f>
        <v>18617168.48</v>
      </c>
      <c r="H67" s="3">
        <f>'Div1'!H79+'Div2'!H79+'Div3'!H79+'Div4'!H79+'Div5'!H79+'Div6'!H79+'Div8'!H79+'Div9'!H79+'Div10'!H79+'Div11'!H79+'Div13'!H79+'Div14'!H79+'Div15'!H79+'Div16'!H79</f>
        <v>36209</v>
      </c>
      <c r="I67" s="5">
        <f t="shared" si="31"/>
        <v>16.344516175314045</v>
      </c>
      <c r="J67" s="5">
        <f t="shared" si="32"/>
        <v>16.280516026526666</v>
      </c>
      <c r="K67" s="5">
        <f t="shared" si="33"/>
        <v>514.1585926150957</v>
      </c>
      <c r="L67" s="3">
        <f t="shared" si="34"/>
        <v>2019</v>
      </c>
    </row>
    <row r="68" spans="1:12" x14ac:dyDescent="0.25">
      <c r="A68" s="1">
        <v>2020</v>
      </c>
      <c r="B68" s="1">
        <v>7</v>
      </c>
      <c r="C68" s="3">
        <f>'Div1'!C80+'Div2'!C80+'Div3'!C80+'Div4'!C80+'Div5'!C80+'Div6'!C80+'Div8'!C80+'Div9'!C80+'Div10'!C80+'Div11'!C80+'Div13'!C80+'Div14'!C80+'Div15'!C80+'Div16'!C80</f>
        <v>4686707.8</v>
      </c>
      <c r="D68" s="3">
        <f>'Div1'!D80+'Div2'!D80+'Div3'!D80+'Div4'!D80+'Div5'!D80+'Div6'!D80+'Div8'!D80+'Div9'!D80+'Div10'!D80+'Div11'!D80+'Div13'!D80+'Div14'!D80+'Div15'!D80+'Div16'!D80</f>
        <v>4797044.2200000007</v>
      </c>
      <c r="E68" s="3">
        <f>'Div1'!E80+'Div2'!E80+'Div3'!E80+'Div4'!E80+'Div5'!E80+'Div6'!E80+'Div8'!E80+'Div9'!E80+'Div10'!E80+'Div11'!E80+'Div13'!E80+'Div14'!E80+'Div15'!E80+'Div16'!E80</f>
        <v>381035</v>
      </c>
      <c r="F68" s="3">
        <f>'Div1'!F80+'Div2'!F80+'Div3'!F80+'Div4'!F80+'Div5'!F80+'Div6'!F80+'Div8'!F80+'Div9'!F80+'Div10'!F80+'Div11'!F80+'Div13'!F80+'Div14'!F80+'Div15'!F80+'Div16'!F80</f>
        <v>18746738.299999997</v>
      </c>
      <c r="G68" s="3">
        <f>'Div1'!G80+'Div2'!G80+'Div3'!G80+'Div4'!G80+'Div5'!G80+'Div6'!G80+'Div8'!G80+'Div9'!G80+'Div10'!G80+'Div11'!G80+'Div13'!G80+'Div14'!G80+'Div15'!G80+'Div16'!G80</f>
        <v>18908356.18</v>
      </c>
      <c r="H68" s="3">
        <f>'Div1'!H80+'Div2'!H80+'Div3'!H80+'Div4'!H80+'Div5'!H80+'Div6'!H80+'Div8'!H80+'Div9'!H80+'Div10'!H80+'Div11'!H80+'Div13'!H80+'Div14'!H80+'Div15'!H80+'Div16'!H80</f>
        <v>36229</v>
      </c>
      <c r="I68" s="5">
        <f t="shared" si="31"/>
        <v>12.589510727361006</v>
      </c>
      <c r="J68" s="5">
        <f t="shared" si="32"/>
        <v>12.299940425420237</v>
      </c>
      <c r="K68" s="5">
        <f t="shared" si="33"/>
        <v>521.91217477711223</v>
      </c>
      <c r="L68" s="3">
        <f t="shared" si="34"/>
        <v>2019</v>
      </c>
    </row>
    <row r="69" spans="1:12" x14ac:dyDescent="0.25">
      <c r="A69" s="1">
        <v>2020</v>
      </c>
      <c r="B69" s="1">
        <v>8</v>
      </c>
      <c r="C69" s="3">
        <f>'Div1'!C81+'Div2'!C81+'Div3'!C81+'Div4'!C81+'Div5'!C81+'Div6'!C81+'Div8'!C81+'Div9'!C81+'Div10'!C81+'Div11'!C81+'Div13'!C81+'Div14'!C81+'Div15'!C81+'Div16'!C81</f>
        <v>4582971.4999999991</v>
      </c>
      <c r="D69" s="3">
        <f>'Div1'!D81+'Div2'!D81+'Div3'!D81+'Div4'!D81+'Div5'!D81+'Div6'!D81+'Div8'!D81+'Div9'!D81+'Div10'!D81+'Div11'!D81+'Div13'!D81+'Div14'!D81+'Div15'!D81+'Div16'!D81</f>
        <v>4624382.45</v>
      </c>
      <c r="E69" s="3">
        <f>'Div1'!E81+'Div2'!E81+'Div3'!E81+'Div4'!E81+'Div5'!E81+'Div6'!E81+'Div8'!E81+'Div9'!E81+'Div10'!E81+'Div11'!E81+'Div13'!E81+'Div14'!E81+'Div15'!E81+'Div16'!E81</f>
        <v>382417</v>
      </c>
      <c r="F69" s="3">
        <f>'Div1'!F81+'Div2'!F81+'Div3'!F81+'Div4'!F81+'Div5'!F81+'Div6'!F81+'Div8'!F81+'Div9'!F81+'Div10'!F81+'Div11'!F81+'Div13'!F81+'Div14'!F81+'Div15'!F81+'Div16'!F81</f>
        <v>19056294.500000004</v>
      </c>
      <c r="G69" s="3">
        <f>'Div1'!G81+'Div2'!G81+'Div3'!G81+'Div4'!G81+'Div5'!G81+'Div6'!G81+'Div8'!G81+'Div9'!G81+'Div10'!G81+'Div11'!G81+'Div13'!G81+'Div14'!G81+'Div15'!G81+'Div16'!G81</f>
        <v>19113180.580000002</v>
      </c>
      <c r="H69" s="3">
        <f>'Div1'!H81+'Div2'!H81+'Div3'!H81+'Div4'!H81+'Div5'!H81+'Div6'!H81+'Div8'!H81+'Div9'!H81+'Div10'!H81+'Div11'!H81+'Div13'!H81+'Div14'!H81+'Div15'!H81+'Div16'!H81</f>
        <v>36279</v>
      </c>
      <c r="I69" s="5">
        <f t="shared" si="31"/>
        <v>12.092512754401609</v>
      </c>
      <c r="J69" s="5">
        <f t="shared" si="32"/>
        <v>11.984225335170766</v>
      </c>
      <c r="K69" s="5">
        <f t="shared" si="33"/>
        <v>526.83868298464677</v>
      </c>
      <c r="L69" s="3">
        <f t="shared" si="34"/>
        <v>2019</v>
      </c>
    </row>
    <row r="70" spans="1:12" x14ac:dyDescent="0.25">
      <c r="A70" s="1">
        <v>2020</v>
      </c>
      <c r="B70" s="1">
        <v>9</v>
      </c>
      <c r="C70" s="3">
        <f>'Div1'!C82+'Div2'!C82+'Div3'!C82+'Div4'!C82+'Div5'!C82+'Div6'!C82+'Div8'!C82+'Div9'!C82+'Div10'!C82+'Div11'!C82+'Div13'!C82+'Div14'!C82+'Div15'!C82+'Div16'!C82</f>
        <v>4482546.6999999993</v>
      </c>
      <c r="D70" s="3">
        <f>'Div1'!D82+'Div2'!D82+'Div3'!D82+'Div4'!D82+'Div5'!D82+'Div6'!D82+'Div8'!D82+'Div9'!D82+'Div10'!D82+'Div11'!D82+'Div13'!D82+'Div14'!D82+'Div15'!D82+'Div16'!D82</f>
        <v>4556098.93</v>
      </c>
      <c r="E70" s="3">
        <f>'Div1'!E82+'Div2'!E82+'Div3'!E82+'Div4'!E82+'Div5'!E82+'Div6'!E82+'Div8'!E82+'Div9'!E82+'Div10'!E82+'Div11'!E82+'Div13'!E82+'Div14'!E82+'Div15'!E82+'Div16'!E82</f>
        <v>383873</v>
      </c>
      <c r="F70" s="3">
        <f>'Div1'!F82+'Div2'!F82+'Div3'!F82+'Div4'!F82+'Div5'!F82+'Div6'!F82+'Div8'!F82+'Div9'!F82+'Div10'!F82+'Div11'!F82+'Div13'!F82+'Div14'!F82+'Div15'!F82+'Div16'!F82</f>
        <v>18701457.099999998</v>
      </c>
      <c r="G70" s="3">
        <f>'Div1'!G82+'Div2'!G82+'Div3'!G82+'Div4'!G82+'Div5'!G82+'Div6'!G82+'Div8'!G82+'Div9'!G82+'Div10'!G82+'Div11'!G82+'Div13'!G82+'Div14'!G82+'Div15'!G82+'Div16'!G82</f>
        <v>18810819.349999998</v>
      </c>
      <c r="H70" s="3">
        <f>'Div1'!H82+'Div2'!H82+'Div3'!H82+'Div4'!H82+'Div5'!H82+'Div6'!H82+'Div8'!H82+'Div9'!H82+'Div10'!H82+'Div11'!H82+'Div13'!H82+'Div14'!H82+'Div15'!H82+'Div16'!H82</f>
        <v>36326</v>
      </c>
      <c r="I70" s="5">
        <f t="shared" si="31"/>
        <v>11.868766310732976</v>
      </c>
      <c r="J70" s="5">
        <f t="shared" si="32"/>
        <v>11.677160675535918</v>
      </c>
      <c r="K70" s="5">
        <f t="shared" si="33"/>
        <v>517.83348978692936</v>
      </c>
      <c r="L70" s="3">
        <f t="shared" si="34"/>
        <v>2019</v>
      </c>
    </row>
    <row r="71" spans="1:12" x14ac:dyDescent="0.25">
      <c r="A71" s="1">
        <v>2020</v>
      </c>
      <c r="B71" s="1">
        <v>10</v>
      </c>
      <c r="C71" s="3">
        <f>'Div1'!C83+'Div2'!C83+'Div3'!C83+'Div4'!C83+'Div5'!C83+'Div6'!C83+'Div8'!C83+'Div9'!C83+'Div10'!C83+'Div11'!C83+'Div13'!C83+'Div14'!C83+'Div15'!C83+'Div16'!C83</f>
        <v>5061289.8000000007</v>
      </c>
      <c r="D71" s="3">
        <f>'Div1'!D83+'Div2'!D83+'Div3'!D83+'Div4'!D83+'Div5'!D83+'Div6'!D83+'Div8'!D83+'Div9'!D83+'Div10'!D83+'Div11'!D83+'Div13'!D83+'Div14'!D83+'Div15'!D83+'Div16'!D83</f>
        <v>5147481.95</v>
      </c>
      <c r="E71" s="3">
        <f>'Div1'!E83+'Div2'!E83+'Div3'!E83+'Div4'!E83+'Div5'!E83+'Div6'!E83+'Div8'!E83+'Div9'!E83+'Div10'!E83+'Div11'!E83+'Div13'!E83+'Div14'!E83+'Div15'!E83+'Div16'!E83</f>
        <v>385068</v>
      </c>
      <c r="F71" s="3">
        <f>'Div1'!F83+'Div2'!F83+'Div3'!F83+'Div4'!F83+'Div5'!F83+'Div6'!F83+'Div8'!F83+'Div9'!F83+'Div10'!F83+'Div11'!F83+'Div13'!F83+'Div14'!F83+'Div15'!F83+'Div16'!F83</f>
        <v>19383734.599999998</v>
      </c>
      <c r="G71" s="3">
        <f>'Div1'!G83+'Div2'!G83+'Div3'!G83+'Div4'!G83+'Div5'!G83+'Div6'!G83+'Div8'!G83+'Div9'!G83+'Div10'!G83+'Div11'!G83+'Div13'!G83+'Div14'!G83+'Div15'!G83+'Div16'!G83</f>
        <v>19501805.919999998</v>
      </c>
      <c r="H71" s="3">
        <f>'Div1'!H83+'Div2'!H83+'Div3'!H83+'Div4'!H83+'Div5'!H83+'Div6'!H83+'Div8'!H83+'Div9'!H83+'Div10'!H83+'Div11'!H83+'Div13'!H83+'Div14'!H83+'Div15'!H83+'Div16'!H83</f>
        <v>36285</v>
      </c>
      <c r="I71" s="5">
        <f t="shared" si="31"/>
        <v>13.367721934827095</v>
      </c>
      <c r="J71" s="5">
        <f t="shared" si="32"/>
        <v>13.143885755243232</v>
      </c>
      <c r="K71" s="5">
        <f t="shared" si="33"/>
        <v>537.46192421110652</v>
      </c>
      <c r="L71" s="3">
        <f t="shared" si="34"/>
        <v>2019</v>
      </c>
    </row>
    <row r="72" spans="1:12" x14ac:dyDescent="0.25">
      <c r="A72" s="1">
        <v>2020</v>
      </c>
      <c r="B72" s="1">
        <v>11</v>
      </c>
      <c r="C72" s="3">
        <f>'Div1'!C84+'Div2'!C84+'Div3'!C84+'Div4'!C84+'Div5'!C84+'Div6'!C84+'Div8'!C84+'Div9'!C84+'Div10'!C84+'Div11'!C84+'Div13'!C84+'Div14'!C84+'Div15'!C84+'Div16'!C84</f>
        <v>6475132.2999999998</v>
      </c>
      <c r="D72" s="3">
        <f>'Div1'!D84+'Div2'!D84+'Div3'!D84+'Div4'!D84+'Div5'!D84+'Div6'!D84+'Div8'!D84+'Div9'!D84+'Div10'!D84+'Div11'!D84+'Div13'!D84+'Div14'!D84+'Div15'!D84+'Div16'!D84</f>
        <v>7391454.5499999989</v>
      </c>
      <c r="E72" s="3">
        <f>'Div1'!E84+'Div2'!E84+'Div3'!E84+'Div4'!E84+'Div5'!E84+'Div6'!E84+'Div8'!E84+'Div9'!E84+'Div10'!E84+'Div11'!E84+'Div13'!E84+'Div14'!E84+'Div15'!E84+'Div16'!E84</f>
        <v>386528</v>
      </c>
      <c r="F72" s="3">
        <f>'Div1'!F84+'Div2'!F84+'Div3'!F84+'Div4'!F84+'Div5'!F84+'Div6'!F84+'Div8'!F84+'Div9'!F84+'Div10'!F84+'Div11'!F84+'Div13'!F84+'Div14'!F84+'Div15'!F84+'Div16'!F84</f>
        <v>21985990.800000001</v>
      </c>
      <c r="G72" s="3">
        <f>'Div1'!G84+'Div2'!G84+'Div3'!G84+'Div4'!G84+'Div5'!G84+'Div6'!G84+'Div8'!G84+'Div9'!G84+'Div10'!G84+'Div11'!G84+'Div13'!G84+'Div14'!G84+'Div15'!G84+'Div16'!G84</f>
        <v>22887812.909999996</v>
      </c>
      <c r="H72" s="3">
        <f>'Div1'!H84+'Div2'!H84+'Div3'!H84+'Div4'!H84+'Div5'!H84+'Div6'!H84+'Div8'!H84+'Div9'!H84+'Div10'!H84+'Div11'!H84+'Div13'!H84+'Div14'!H84+'Div15'!H84+'Div16'!H84</f>
        <v>36311</v>
      </c>
      <c r="I72" s="5">
        <f t="shared" si="31"/>
        <v>19.122688524505335</v>
      </c>
      <c r="J72" s="5">
        <f t="shared" si="32"/>
        <v>16.752039438281315</v>
      </c>
      <c r="K72" s="5">
        <f t="shared" si="33"/>
        <v>630.32725372476648</v>
      </c>
      <c r="L72" s="3">
        <f t="shared" si="34"/>
        <v>2019</v>
      </c>
    </row>
    <row r="73" spans="1:12" x14ac:dyDescent="0.25">
      <c r="A73" s="1">
        <v>2020</v>
      </c>
      <c r="B73" s="1">
        <v>12</v>
      </c>
      <c r="C73" s="3">
        <f>'Div1'!C85+'Div2'!C85+'Div3'!C85+'Div4'!C85+'Div5'!C85+'Div6'!C85+'Div8'!C85+'Div9'!C85+'Div10'!C85+'Div11'!C85+'Div13'!C85+'Div14'!C85+'Div15'!C85+'Div16'!C85</f>
        <v>10323730.4</v>
      </c>
      <c r="D73" s="3">
        <f>'Div1'!D85+'Div2'!D85+'Div3'!D85+'Div4'!D85+'Div5'!D85+'Div6'!D85+'Div8'!D85+'Div9'!D85+'Div10'!D85+'Div11'!D85+'Div13'!D85+'Div14'!D85+'Div15'!D85+'Div16'!D85</f>
        <v>10878615.390000001</v>
      </c>
      <c r="E73" s="3">
        <f>'Div1'!E85+'Div2'!E85+'Div3'!E85+'Div4'!E85+'Div5'!E85+'Div6'!E85+'Div8'!E85+'Div9'!E85+'Div10'!E85+'Div11'!E85+'Div13'!E85+'Div14'!E85+'Div15'!E85+'Div16'!E85</f>
        <v>388063</v>
      </c>
      <c r="F73" s="3">
        <f>'Div1'!F85+'Div2'!F85+'Div3'!F85+'Div4'!F85+'Div5'!F85+'Div6'!F85+'Div8'!F85+'Div9'!F85+'Div10'!F85+'Div11'!F85+'Div13'!F85+'Div14'!F85+'Div15'!F85+'Div16'!F85</f>
        <v>24486176.600000001</v>
      </c>
      <c r="G73" s="3">
        <f>'Div1'!G85+'Div2'!G85+'Div3'!G85+'Div4'!G85+'Div5'!G85+'Div6'!G85+'Div8'!G85+'Div9'!G85+'Div10'!G85+'Div11'!G85+'Div13'!G85+'Div14'!G85+'Div15'!G85+'Div16'!G85</f>
        <v>24984367.650000002</v>
      </c>
      <c r="H73" s="3">
        <f>'Div1'!H85+'Div2'!H85+'Div3'!H85+'Div4'!H85+'Div5'!H85+'Div6'!H85+'Div8'!H85+'Div9'!H85+'Div10'!H85+'Div11'!H85+'Div13'!H85+'Div14'!H85+'Div15'!H85+'Div16'!H85</f>
        <v>36373</v>
      </c>
      <c r="I73" s="5">
        <f t="shared" si="31"/>
        <v>28.033116761969062</v>
      </c>
      <c r="J73" s="5">
        <f t="shared" si="32"/>
        <v>26.603232980211978</v>
      </c>
      <c r="K73" s="5">
        <f t="shared" si="33"/>
        <v>686.89323536689312</v>
      </c>
      <c r="L73" s="3">
        <f t="shared" si="34"/>
        <v>2019</v>
      </c>
    </row>
    <row r="74" spans="1:12" x14ac:dyDescent="0.25">
      <c r="A74" s="1">
        <v>2021</v>
      </c>
      <c r="B74" s="1">
        <v>1</v>
      </c>
      <c r="C74" s="3">
        <f>'Div1'!C86+'Div2'!C86+'Div3'!C86+'Div4'!C86+'Div5'!C86+'Div6'!C86+'Div8'!C86+'Div9'!C86+'Div10'!C86+'Div11'!C86+'Div13'!C86+'Div14'!C86+'Div15'!C86+'Div16'!C86</f>
        <v>15484838.200000001</v>
      </c>
      <c r="D74" s="3">
        <f>'Div1'!D86+'Div2'!D86+'Div3'!D86+'Div4'!D86+'Div5'!D86+'Div6'!D86+'Div8'!D86+'Div9'!D86+'Div10'!D86+'Div11'!D86+'Div13'!D86+'Div14'!D86+'Div15'!D86+'Div16'!D86</f>
        <v>14266754.590000002</v>
      </c>
      <c r="E74" s="3">
        <f>'Div1'!E86+'Div2'!E86+'Div3'!E86+'Div4'!E86+'Div5'!E86+'Div6'!E86+'Div8'!E86+'Div9'!E86+'Div10'!E86+'Div11'!E86+'Div13'!E86+'Div14'!E86+'Div15'!E86+'Div16'!E86</f>
        <v>389744</v>
      </c>
      <c r="F74" s="3">
        <f>'Div1'!F86+'Div2'!F86+'Div3'!F86+'Div4'!F86+'Div5'!F86+'Div6'!F86+'Div8'!F86+'Div9'!F86+'Div10'!F86+'Div11'!F86+'Div13'!F86+'Div14'!F86+'Div15'!F86+'Div16'!F86</f>
        <v>30218925</v>
      </c>
      <c r="G74" s="3">
        <f>'Div1'!G86+'Div2'!G86+'Div3'!G86+'Div4'!G86+'Div5'!G86+'Div6'!G86+'Div8'!G86+'Div9'!G86+'Div10'!G86+'Div11'!G86+'Div13'!G86+'Div14'!G86+'Div15'!G86+'Div16'!G86</f>
        <v>29289719.550000001</v>
      </c>
      <c r="H74" s="3">
        <f>'Div1'!H86+'Div2'!H86+'Div3'!H86+'Div4'!H86+'Div5'!H86+'Div6'!H86+'Div8'!H86+'Div9'!H86+'Div10'!H86+'Div11'!H86+'Div13'!H86+'Div14'!H86+'Div15'!H86+'Div16'!H86</f>
        <v>36488</v>
      </c>
      <c r="I74" s="5">
        <f t="shared" si="31"/>
        <v>36.605450218605036</v>
      </c>
      <c r="J74" s="5">
        <f t="shared" si="32"/>
        <v>39.730793033375754</v>
      </c>
      <c r="K74" s="5">
        <f t="shared" si="33"/>
        <v>802.7219784586714</v>
      </c>
      <c r="L74" s="3"/>
    </row>
    <row r="75" spans="1:12" x14ac:dyDescent="0.25">
      <c r="A75" s="1">
        <v>2021</v>
      </c>
      <c r="B75" s="1">
        <v>2</v>
      </c>
      <c r="C75" s="3">
        <f>'Div1'!C87+'Div2'!C87+'Div3'!C87+'Div4'!C87+'Div5'!C87+'Div6'!C87+'Div8'!C87+'Div9'!C87+'Div10'!C87+'Div11'!C87+'Div13'!C87+'Div14'!C87+'Div15'!C87+'Div16'!C87</f>
        <v>13237017.400000002</v>
      </c>
      <c r="D75" s="3">
        <f>'Div1'!D87+'Div2'!D87+'Div3'!D87+'Div4'!D87+'Div5'!D87+'Div6'!D87+'Div8'!D87+'Div9'!D87+'Div10'!D87+'Div11'!D87+'Div13'!D87+'Div14'!D87+'Div15'!D87+'Div16'!D87</f>
        <v>13702647.020000001</v>
      </c>
      <c r="E75" s="3">
        <f>'Div1'!E87+'Div2'!E87+'Div3'!E87+'Div4'!E87+'Div5'!E87+'Div6'!E87+'Div8'!E87+'Div9'!E87+'Div10'!E87+'Div11'!E87+'Div13'!E87+'Div14'!E87+'Div15'!E87+'Div16'!E87</f>
        <v>391756</v>
      </c>
      <c r="F75" s="3">
        <f>'Div1'!F87+'Div2'!F87+'Div3'!F87+'Div4'!F87+'Div5'!F87+'Div6'!F87+'Div8'!F87+'Div9'!F87+'Div10'!F87+'Div11'!F87+'Div13'!F87+'Div14'!F87+'Div15'!F87+'Div16'!F87</f>
        <v>28914969.800000001</v>
      </c>
      <c r="G75" s="3">
        <f>'Div1'!G87+'Div2'!G87+'Div3'!G87+'Div4'!G87+'Div5'!G87+'Div6'!G87+'Div8'!G87+'Div9'!G87+'Div10'!G87+'Div11'!G87+'Div13'!G87+'Div14'!G87+'Div15'!G87+'Div16'!G87</f>
        <v>29341642.439999998</v>
      </c>
      <c r="H75" s="3">
        <f>'Div1'!H87+'Div2'!H87+'Div3'!H87+'Div4'!H87+'Div5'!H87+'Div6'!H87+'Div8'!H87+'Div9'!H87+'Div10'!H87+'Div11'!H87+'Div13'!H87+'Div14'!H87+'Div15'!H87+'Div16'!H87</f>
        <v>36521</v>
      </c>
      <c r="I75" s="5">
        <f t="shared" si="31"/>
        <v>34.977503905492199</v>
      </c>
      <c r="J75" s="5">
        <f t="shared" si="32"/>
        <v>33.788933417739621</v>
      </c>
      <c r="K75" s="5">
        <f t="shared" si="33"/>
        <v>803.41837408614219</v>
      </c>
      <c r="L75" s="3"/>
    </row>
    <row r="76" spans="1:12" x14ac:dyDescent="0.25">
      <c r="A76" s="1">
        <v>2021</v>
      </c>
      <c r="B76" s="1">
        <v>3</v>
      </c>
      <c r="C76" s="3">
        <f>'Div1'!C88+'Div2'!C88+'Div3'!C88+'Div4'!C88+'Div5'!C88+'Div6'!C88+'Div8'!C88+'Div9'!C88+'Div10'!C88+'Div11'!C88+'Div13'!C88+'Div14'!C88+'Div15'!C88+'Div16'!C88</f>
        <v>10471828.300000001</v>
      </c>
      <c r="D76" s="3">
        <f>'Div1'!D88+'Div2'!D88+'Div3'!D88+'Div4'!D88+'Div5'!D88+'Div6'!D88+'Div8'!D88+'Div9'!D88+'Div10'!D88+'Div11'!D88+'Div13'!D88+'Div14'!D88+'Div15'!D88+'Div16'!D88</f>
        <v>11864239.780000001</v>
      </c>
      <c r="E76" s="3">
        <f>'Div1'!E88+'Div2'!E88+'Div3'!E88+'Div4'!E88+'Div5'!E88+'Div6'!E88+'Div8'!E88+'Div9'!E88+'Div10'!E88+'Div11'!E88+'Div13'!E88+'Div14'!E88+'Div15'!E88+'Div16'!E88</f>
        <v>393636</v>
      </c>
      <c r="F76" s="3">
        <f>'Div1'!F88+'Div2'!F88+'Div3'!F88+'Div4'!F88+'Div5'!F88+'Div6'!F88+'Div8'!F88+'Div9'!F88+'Div10'!F88+'Div11'!F88+'Div13'!F88+'Div14'!F88+'Div15'!F88+'Div16'!F88</f>
        <v>26382270.200000003</v>
      </c>
      <c r="G76" s="3">
        <f>'Div1'!G88+'Div2'!G88+'Div3'!G88+'Div4'!G88+'Div5'!G88+'Div6'!G88+'Div8'!G88+'Div9'!G88+'Div10'!G88+'Div11'!G88+'Div13'!G88+'Div14'!G88+'Div15'!G88+'Div16'!G88</f>
        <v>27616738.43</v>
      </c>
      <c r="H76" s="3">
        <f>'Div1'!H88+'Div2'!H88+'Div3'!H88+'Div4'!H88+'Div5'!H88+'Div6'!H88+'Div8'!H88+'Div9'!H88+'Div10'!H88+'Div11'!H88+'Div13'!H88+'Div14'!H88+'Div15'!H88+'Div16'!H88</f>
        <v>36611</v>
      </c>
      <c r="I76" s="5">
        <f t="shared" si="31"/>
        <v>30.14012890081192</v>
      </c>
      <c r="J76" s="5">
        <f t="shared" si="32"/>
        <v>26.602821642329463</v>
      </c>
      <c r="K76" s="5">
        <f t="shared" si="33"/>
        <v>754.32898391193908</v>
      </c>
      <c r="L76" s="3"/>
    </row>
    <row r="77" spans="1:12" x14ac:dyDescent="0.25">
      <c r="A77" s="1">
        <v>2021</v>
      </c>
      <c r="B77" s="1">
        <v>4</v>
      </c>
      <c r="C77" s="3">
        <f>'Div1'!C89+'Div2'!C89+'Div3'!C89+'Div4'!C89+'Div5'!C89+'Div6'!C89+'Div8'!C89+'Div9'!C89+'Div10'!C89+'Div11'!C89+'Div13'!C89+'Div14'!C89+'Div15'!C89+'Div16'!C89</f>
        <v>10050178.5</v>
      </c>
      <c r="D77" s="3">
        <f>'Div1'!D89+'Div2'!D89+'Div3'!D89+'Div4'!D89+'Div5'!D89+'Div6'!D89+'Div8'!D89+'Div9'!D89+'Div10'!D89+'Div11'!D89+'Div13'!D89+'Div14'!D89+'Div15'!D89+'Div16'!D89</f>
        <v>10232715.76</v>
      </c>
      <c r="E77" s="3">
        <f>'Div1'!E89+'Div2'!E89+'Div3'!E89+'Div4'!E89+'Div5'!E89+'Div6'!E89+'Div8'!E89+'Div9'!E89+'Div10'!E89+'Div11'!E89+'Div13'!E89+'Div14'!E89+'Div15'!E89+'Div16'!E89</f>
        <v>394795</v>
      </c>
      <c r="F77" s="3">
        <f>'Div1'!F89+'Div2'!F89+'Div3'!F89+'Div4'!F89+'Div5'!F89+'Div6'!F89+'Div8'!F89+'Div9'!F89+'Div10'!F89+'Div11'!F89+'Div13'!F89+'Div14'!F89+'Div15'!F89+'Div16'!F89</f>
        <v>26375536.899999995</v>
      </c>
      <c r="G77" s="3">
        <f>'Div1'!G89+'Div2'!G89+'Div3'!G89+'Div4'!G89+'Div5'!G89+'Div6'!G89+'Div8'!G89+'Div9'!G89+'Div10'!G89+'Div11'!G89+'Div13'!G89+'Div14'!G89+'Div15'!G89+'Div16'!G89</f>
        <v>26529961.280000001</v>
      </c>
      <c r="H77" s="3">
        <f>'Div1'!H89+'Div2'!H89+'Div3'!H89+'Div4'!H89+'Div5'!H89+'Div6'!H89+'Div8'!H89+'Div9'!H89+'Div10'!H89+'Div11'!H89+'Div13'!H89+'Div14'!H89+'Div15'!H89+'Div16'!H89</f>
        <v>36674</v>
      </c>
      <c r="I77" s="5">
        <f t="shared" si="31"/>
        <v>25.919061183652275</v>
      </c>
      <c r="J77" s="5">
        <f t="shared" si="32"/>
        <v>25.456701579300649</v>
      </c>
      <c r="K77" s="5">
        <f t="shared" si="33"/>
        <v>723.39971860173421</v>
      </c>
      <c r="L77" s="3"/>
    </row>
    <row r="78" spans="1:12" x14ac:dyDescent="0.25">
      <c r="A78" s="1">
        <v>2021</v>
      </c>
      <c r="B78" s="1">
        <v>5</v>
      </c>
      <c r="C78" s="3">
        <f>'Div1'!C90+'Div2'!C90+'Div3'!C90+'Div4'!C90+'Div5'!C90+'Div6'!C90+'Div8'!C90+'Div9'!C90+'Div10'!C90+'Div11'!C90+'Div13'!C90+'Div14'!C90+'Div15'!C90+'Div16'!C90</f>
        <v>7200867.5999999996</v>
      </c>
      <c r="D78" s="3">
        <f>'Div1'!D90+'Div2'!D90+'Div3'!D90+'Div4'!D90+'Div5'!D90+'Div6'!D90+'Div8'!D90+'Div9'!D90+'Div10'!D90+'Div11'!D90+'Div13'!D90+'Div14'!D90+'Div15'!D90+'Div16'!D90</f>
        <v>7607516.1100000003</v>
      </c>
      <c r="E78" s="3">
        <f>'Div1'!E90+'Div2'!E90+'Div3'!E90+'Div4'!E90+'Div5'!E90+'Div6'!E90+'Div8'!E90+'Div9'!E90+'Div10'!E90+'Div11'!E90+'Div13'!E90+'Div14'!E90+'Div15'!E90+'Div16'!E90</f>
        <v>396067</v>
      </c>
      <c r="F78" s="3">
        <f>'Div1'!F90+'Div2'!F90+'Div3'!F90+'Div4'!F90+'Div5'!F90+'Div6'!F90+'Div8'!F90+'Div9'!F90+'Div10'!F90+'Div11'!F90+'Div13'!F90+'Div14'!F90+'Div15'!F90+'Div16'!F90</f>
        <v>23873165.300000004</v>
      </c>
      <c r="G78" s="3">
        <f>'Div1'!G90+'Div2'!G90+'Div3'!G90+'Div4'!G90+'Div5'!G90+'Div6'!G90+'Div8'!G90+'Div9'!G90+'Div10'!G90+'Div11'!G90+'Div13'!G90+'Div14'!G90+'Div15'!G90+'Div16'!G90</f>
        <v>24292248.159999996</v>
      </c>
      <c r="H78" s="3">
        <f>'Div1'!H90+'Div2'!H90+'Div3'!H90+'Div4'!H90+'Div5'!H90+'Div6'!H90+'Div8'!H90+'Div9'!H90+'Div10'!H90+'Div11'!H90+'Div13'!H90+'Div14'!H90+'Div15'!H90+'Div16'!H90</f>
        <v>36697</v>
      </c>
      <c r="I78" s="5">
        <f t="shared" si="31"/>
        <v>19.207649488596626</v>
      </c>
      <c r="J78" s="5">
        <f t="shared" si="32"/>
        <v>18.180933023958065</v>
      </c>
      <c r="K78" s="5">
        <f t="shared" si="33"/>
        <v>661.96823064555679</v>
      </c>
      <c r="L78" s="3"/>
    </row>
    <row r="79" spans="1:12" x14ac:dyDescent="0.25">
      <c r="A79" s="1">
        <v>2021</v>
      </c>
      <c r="B79" s="1">
        <v>6</v>
      </c>
      <c r="C79" s="3">
        <f>'Div1'!C91+'Div2'!C91+'Div3'!C91+'Div4'!C91+'Div5'!C91+'Div6'!C91+'Div8'!C91+'Div9'!C91+'Div10'!C91+'Div11'!C91+'Div13'!C91+'Div14'!C91+'Div15'!C91+'Div16'!C91</f>
        <v>6134330.6000000006</v>
      </c>
      <c r="D79" s="3">
        <f>'Div1'!D91+'Div2'!D91+'Div3'!D91+'Div4'!D91+'Div5'!D91+'Div6'!D91+'Div8'!D91+'Div9'!D91+'Div10'!D91+'Div11'!D91+'Div13'!D91+'Div14'!D91+'Div15'!D91+'Div16'!D91</f>
        <v>6284865.2999999998</v>
      </c>
      <c r="E79" s="3">
        <f>'Div1'!E91+'Div2'!E91+'Div3'!E91+'Div4'!E91+'Div5'!E91+'Div6'!E91+'Div8'!E91+'Div9'!E91+'Div10'!E91+'Div11'!E91+'Div13'!E91+'Div14'!E91+'Div15'!E91+'Div16'!E91</f>
        <v>397872</v>
      </c>
      <c r="F79" s="3">
        <f>'Div1'!F91+'Div2'!F91+'Div3'!F91+'Div4'!F91+'Div5'!F91+'Div6'!F91+'Div8'!F91+'Div9'!F91+'Div10'!F91+'Div11'!F91+'Div13'!F91+'Div14'!F91+'Div15'!F91+'Div16'!F91</f>
        <v>22776430</v>
      </c>
      <c r="G79" s="3">
        <f>'Div1'!G91+'Div2'!G91+'Div3'!G91+'Div4'!G91+'Div5'!G91+'Div6'!G91+'Div8'!G91+'Div9'!G91+'Div10'!G91+'Div11'!G91+'Div13'!G91+'Div14'!G91+'Div15'!G91+'Div16'!G91</f>
        <v>22911370.319999997</v>
      </c>
      <c r="H79" s="3">
        <f>'Div1'!H91+'Div2'!H91+'Div3'!H91+'Div4'!H91+'Div5'!H91+'Div6'!H91+'Div8'!H91+'Div9'!H91+'Div10'!H91+'Div11'!H91+'Div13'!H91+'Div14'!H91+'Div15'!H91+'Div16'!H91</f>
        <v>36778</v>
      </c>
      <c r="I79" s="5">
        <f t="shared" si="31"/>
        <v>15.796199028833394</v>
      </c>
      <c r="J79" s="5">
        <f t="shared" si="32"/>
        <v>15.417849459122534</v>
      </c>
      <c r="K79" s="5">
        <f t="shared" si="33"/>
        <v>622.96400891837504</v>
      </c>
      <c r="L79" s="3"/>
    </row>
    <row r="80" spans="1:12" x14ac:dyDescent="0.25">
      <c r="A80" s="1">
        <v>2021</v>
      </c>
      <c r="B80" s="1">
        <v>7</v>
      </c>
      <c r="C80" s="3">
        <f>'Div1'!C92+'Div2'!C92+'Div3'!C92+'Div4'!C92+'Div5'!C92+'Div6'!C92+'Div8'!C92+'Div9'!C92+'Div10'!C92+'Div11'!C92+'Div13'!C92+'Div14'!C92+'Div15'!C92+'Div16'!C92</f>
        <v>5368114.8</v>
      </c>
      <c r="D80" s="3">
        <f>'Div1'!D92+'Div2'!D92+'Div3'!D92+'Div4'!D92+'Div5'!D92+'Div6'!D92+'Div8'!D92+'Div9'!D92+'Div10'!D92+'Div11'!D92+'Div13'!D92+'Div14'!D92+'Div15'!D92+'Div16'!D92</f>
        <v>5367646.7799999984</v>
      </c>
      <c r="E80" s="3">
        <f>'Div1'!E92+'Div2'!E92+'Div3'!E92+'Div4'!E92+'Div5'!E92+'Div6'!E92+'Div8'!E92+'Div9'!E92+'Div10'!E92+'Div11'!E92+'Div13'!E92+'Div14'!E92+'Div15'!E92+'Div16'!E92</f>
        <v>398701</v>
      </c>
      <c r="F80" s="3">
        <f>'Div1'!F92+'Div2'!F92+'Div3'!F92+'Div4'!F92+'Div5'!F92+'Div6'!F92+'Div8'!F92+'Div9'!F92+'Div10'!F92+'Div11'!F92+'Div13'!F92+'Div14'!F92+'Div15'!F92+'Div16'!F92</f>
        <v>22898319.399999999</v>
      </c>
      <c r="G80" s="3">
        <f>'Div1'!G92+'Div2'!G92+'Div3'!G92+'Div4'!G92+'Div5'!G92+'Div6'!G92+'Div8'!G92+'Div9'!G92+'Div10'!G92+'Div11'!G92+'Div13'!G92+'Div14'!G92+'Div15'!G92+'Div16'!G92</f>
        <v>22853766.640000001</v>
      </c>
      <c r="H80" s="3">
        <f>'Div1'!H92+'Div2'!H92+'Div3'!H92+'Div4'!H92+'Div5'!H92+'Div6'!H92+'Div8'!H92+'Div9'!H92+'Div10'!H92+'Div11'!H92+'Div13'!H92+'Div14'!H92+'Div15'!H92+'Div16'!H92</f>
        <v>36816</v>
      </c>
      <c r="I80" s="5">
        <f t="shared" si="31"/>
        <v>13.462837514829404</v>
      </c>
      <c r="J80" s="5">
        <f t="shared" si="32"/>
        <v>13.464011376946633</v>
      </c>
      <c r="K80" s="5">
        <f t="shared" si="33"/>
        <v>620.75637331594965</v>
      </c>
      <c r="L80" s="3"/>
    </row>
    <row r="81" spans="1:12" x14ac:dyDescent="0.25">
      <c r="A81" s="1">
        <v>2021</v>
      </c>
      <c r="B81" s="1">
        <v>8</v>
      </c>
      <c r="C81" s="3">
        <f>'Div1'!C93+'Div2'!C93+'Div3'!C93+'Div4'!C93+'Div5'!C93+'Div6'!C93+'Div8'!C93+'Div9'!C93+'Div10'!C93+'Div11'!C93+'Div13'!C93+'Div14'!C93+'Div15'!C93+'Div16'!C93</f>
        <v>4724361.1000000006</v>
      </c>
      <c r="D81" s="3">
        <f>'Div1'!D93+'Div2'!D93+'Div3'!D93+'Div4'!D93+'Div5'!D93+'Div6'!D93+'Div8'!D93+'Div9'!D93+'Div10'!D93+'Div11'!D93+'Div13'!D93+'Div14'!D93+'Div15'!D93+'Div16'!D93</f>
        <v>4747757.49</v>
      </c>
      <c r="E81" s="3">
        <f>'Div1'!E93+'Div2'!E93+'Div3'!E93+'Div4'!E93+'Div5'!E93+'Div6'!E93+'Div8'!E93+'Div9'!E93+'Div10'!E93+'Div11'!E93+'Div13'!E93+'Div14'!E93+'Div15'!E93+'Div16'!E93</f>
        <v>400181</v>
      </c>
      <c r="F81" s="3">
        <f>'Div1'!F93+'Div2'!F93+'Div3'!F93+'Div4'!F93+'Div5'!F93+'Div6'!F93+'Div8'!F93+'Div9'!F93+'Div10'!F93+'Div11'!F93+'Div13'!F93+'Div14'!F93+'Div15'!F93+'Div16'!F93</f>
        <v>21133211.200000003</v>
      </c>
      <c r="G81" s="3">
        <f>'Div1'!G93+'Div2'!G93+'Div3'!G93+'Div4'!G93+'Div5'!G93+'Div6'!G93+'Div8'!G93+'Div9'!G93+'Div10'!G93+'Div11'!G93+'Div13'!G93+'Div14'!G93+'Div15'!G93+'Div16'!G93</f>
        <v>21141418.48</v>
      </c>
      <c r="H81" s="3">
        <f>'Div1'!H93+'Div2'!H93+'Div3'!H93+'Div4'!H93+'Div5'!H93+'Div6'!H93+'Div8'!H93+'Div9'!H93+'Div10'!H93+'Div11'!H93+'Div13'!H93+'Div14'!H93+'Div15'!H93+'Div16'!H93</f>
        <v>36879</v>
      </c>
      <c r="I81" s="5">
        <f t="shared" si="31"/>
        <v>11.864025253572759</v>
      </c>
      <c r="J81" s="5">
        <f t="shared" si="32"/>
        <v>11.805560733767971</v>
      </c>
      <c r="K81" s="5">
        <f t="shared" si="33"/>
        <v>573.26441823259847</v>
      </c>
      <c r="L81" s="3"/>
    </row>
    <row r="82" spans="1:12" x14ac:dyDescent="0.25">
      <c r="A82" s="1">
        <v>2021</v>
      </c>
      <c r="B82" s="1">
        <v>9</v>
      </c>
      <c r="C82" s="3">
        <f>'Div1'!C94+'Div2'!C94+'Div3'!C94+'Div4'!C94+'Div5'!C94+'Div6'!C94+'Div8'!C94+'Div9'!C94+'Div10'!C94+'Div11'!C94+'Div13'!C94+'Div14'!C94+'Div15'!C94+'Div16'!C94</f>
        <v>5016775.9000000004</v>
      </c>
      <c r="D82" s="3">
        <f>'Div1'!D94+'Div2'!D94+'Div3'!D94+'Div4'!D94+'Div5'!D94+'Div6'!D94+'Div8'!D94+'Div9'!D94+'Div10'!D94+'Div11'!D94+'Div13'!D94+'Div14'!D94+'Div15'!D94+'Div16'!D94</f>
        <v>5082685.0000000009</v>
      </c>
      <c r="E82" s="3">
        <f>'Div1'!E94+'Div2'!E94+'Div3'!E94+'Div4'!E94+'Div5'!E94+'Div6'!E94+'Div8'!E94+'Div9'!E94+'Div10'!E94+'Div11'!E94+'Div13'!E94+'Div14'!E94+'Div15'!E94+'Div16'!E94</f>
        <v>401311</v>
      </c>
      <c r="F82" s="3">
        <f>'Div1'!F94+'Div2'!F94+'Div3'!F94+'Div4'!F94+'Div5'!F94+'Div6'!F94+'Div8'!F94+'Div9'!F94+'Div10'!F94+'Div11'!F94+'Div13'!F94+'Div14'!F94+'Div15'!F94+'Div16'!F94</f>
        <v>22335038.299999997</v>
      </c>
      <c r="G82" s="3">
        <f>'Div1'!G94+'Div2'!G94+'Div3'!G94+'Div4'!G94+'Div5'!G94+'Div6'!G94+'Div8'!G94+'Div9'!G94+'Div10'!G94+'Div11'!G94+'Div13'!G94+'Div14'!G94+'Div15'!G94+'Div16'!G94</f>
        <v>22413245.409999996</v>
      </c>
      <c r="H82" s="3">
        <f>'Div1'!H94+'Div2'!H94+'Div3'!H94+'Div4'!H94+'Div5'!H94+'Div6'!H94+'Div8'!H94+'Div9'!H94+'Div10'!H94+'Div11'!H94+'Div13'!H94+'Div14'!H94+'Div15'!H94+'Div16'!H94</f>
        <v>36939</v>
      </c>
      <c r="I82" s="5">
        <f t="shared" si="31"/>
        <v>12.665202299463511</v>
      </c>
      <c r="J82" s="5">
        <f t="shared" si="32"/>
        <v>12.500967827943915</v>
      </c>
      <c r="K82" s="5">
        <f t="shared" si="33"/>
        <v>606.76372966241627</v>
      </c>
      <c r="L82" s="3"/>
    </row>
    <row r="83" spans="1:12" x14ac:dyDescent="0.25">
      <c r="A83" s="1">
        <v>2021</v>
      </c>
      <c r="B83" s="1">
        <v>10</v>
      </c>
      <c r="C83" s="3">
        <f>'Div1'!C95+'Div2'!C95+'Div3'!C95+'Div4'!C95+'Div5'!C95+'Div6'!C95+'Div8'!C95+'Div9'!C95+'Div10'!C95+'Div11'!C95+'Div13'!C95+'Div14'!C95+'Div15'!C95+'Div16'!C95</f>
        <v>5253292.3999999994</v>
      </c>
      <c r="D83" s="3">
        <f>'Div1'!D95+'Div2'!D95+'Div3'!D95+'Div4'!D95+'Div5'!D95+'Div6'!D95+'Div8'!D95+'Div9'!D95+'Div10'!D95+'Div11'!D95+'Div13'!D95+'Div14'!D95+'Div15'!D95+'Div16'!D95</f>
        <v>5344340.8199999984</v>
      </c>
      <c r="E83" s="3">
        <f>'Div1'!E95+'Div2'!E95+'Div3'!E95+'Div4'!E95+'Div5'!E95+'Div6'!E95+'Div8'!E95+'Div9'!E95+'Div10'!E95+'Div11'!E95+'Div13'!E95+'Div14'!E95+'Div15'!E95+'Div16'!E95</f>
        <v>403198</v>
      </c>
      <c r="F83" s="3">
        <f>'Div1'!F95+'Div2'!F95+'Div3'!F95+'Div4'!F95+'Div5'!F95+'Div6'!F95+'Div8'!F95+'Div9'!F95+'Div10'!F95+'Div11'!F95+'Div13'!F95+'Div14'!F95+'Div15'!F95+'Div16'!F95</f>
        <v>21292217.900000002</v>
      </c>
      <c r="G83" s="3">
        <f>'Div1'!G95+'Div2'!G95+'Div3'!G95+'Div4'!G95+'Div5'!G95+'Div6'!G95+'Div8'!G95+'Div9'!G95+'Div10'!G95+'Div11'!G95+'Div13'!G95+'Div14'!G95+'Div15'!G95+'Div16'!G95</f>
        <v>21326748.399999999</v>
      </c>
      <c r="H83" s="3">
        <f>'Div1'!H95+'Div2'!H95+'Div3'!H95+'Div4'!H95+'Div5'!H95+'Div6'!H95+'Div8'!H95+'Div9'!H95+'Div10'!H95+'Div11'!H95+'Div13'!H95+'Div14'!H95+'Div15'!H95+'Div16'!H95</f>
        <v>37001</v>
      </c>
      <c r="I83" s="5">
        <f t="shared" si="31"/>
        <v>13.25487929007584</v>
      </c>
      <c r="J83" s="5">
        <f t="shared" si="32"/>
        <v>13.029063636228353</v>
      </c>
      <c r="K83" s="5">
        <f t="shared" si="33"/>
        <v>576.38302748574358</v>
      </c>
      <c r="L83" s="3"/>
    </row>
    <row r="84" spans="1:12" x14ac:dyDescent="0.25">
      <c r="A84" s="1">
        <v>2021</v>
      </c>
      <c r="B84" s="1">
        <v>11</v>
      </c>
      <c r="C84" s="3">
        <f>'Div1'!C96+'Div2'!C96+'Div3'!C96+'Div4'!C96+'Div5'!C96+'Div6'!C96+'Div8'!C96+'Div9'!C96+'Div10'!C96+'Div11'!C96+'Div13'!C96+'Div14'!C96+'Div15'!C96+'Div16'!C96</f>
        <v>7150111</v>
      </c>
      <c r="D84" s="3">
        <f>'Div1'!D96+'Div2'!D96+'Div3'!D96+'Div4'!D96+'Div5'!D96+'Div6'!D96+'Div8'!D96+'Div9'!D96+'Div10'!D96+'Div11'!D96+'Div13'!D96+'Div14'!D96+'Div15'!D96+'Div16'!D96</f>
        <v>7325954.8199999984</v>
      </c>
      <c r="E84" s="3">
        <f>'Div1'!E96+'Div2'!E96+'Div3'!E96+'Div4'!E96+'Div5'!E96+'Div6'!E96+'Div8'!E96+'Div9'!E96+'Div10'!E96+'Div11'!E96+'Div13'!E96+'Div14'!E96+'Div15'!E96+'Div16'!E96</f>
        <v>404676</v>
      </c>
      <c r="F84" s="3">
        <f>'Div1'!F96+'Div2'!F96+'Div3'!F96+'Div4'!F96+'Div5'!F96+'Div6'!F96+'Div8'!F96+'Div9'!F96+'Div10'!F96+'Div11'!F96+'Div13'!F96+'Div14'!F96+'Div15'!F96+'Div16'!F96</f>
        <v>23432387</v>
      </c>
      <c r="G84" s="3">
        <f>'Div1'!G96+'Div2'!G96+'Div3'!G96+'Div4'!G96+'Div5'!G96+'Div6'!G96+'Div8'!G96+'Div9'!G96+'Div10'!G96+'Div11'!G96+'Div13'!G96+'Div14'!G96+'Div15'!G96+'Div16'!G96</f>
        <v>23600380.600000005</v>
      </c>
      <c r="H84" s="3">
        <f>'Div1'!H96+'Div2'!H96+'Div3'!H96+'Div4'!H96+'Div5'!H96+'Div6'!H96+'Div8'!H96+'Div9'!H96+'Div10'!H96+'Div11'!H96+'Div13'!H96+'Div14'!H96+'Div15'!H96+'Div16'!H96</f>
        <v>37095</v>
      </c>
      <c r="I84" s="5">
        <f t="shared" si="31"/>
        <v>18.103259941286357</v>
      </c>
      <c r="J84" s="5">
        <f t="shared" si="32"/>
        <v>17.668730045765006</v>
      </c>
      <c r="K84" s="5">
        <f t="shared" si="33"/>
        <v>636.21460035045163</v>
      </c>
      <c r="L84" s="3"/>
    </row>
    <row r="85" spans="1:12" x14ac:dyDescent="0.25">
      <c r="A85" s="1">
        <v>2021</v>
      </c>
      <c r="B85" s="1">
        <v>12</v>
      </c>
      <c r="C85" s="3">
        <f>'Div1'!C97+'Div2'!C97+'Div3'!C97+'Div4'!C97+'Div5'!C97+'Div6'!C97+'Div8'!C97+'Div9'!C97+'Div10'!C97+'Div11'!C97+'Div13'!C97+'Div14'!C97+'Div15'!C97+'Div16'!C97</f>
        <v>10893522.700000001</v>
      </c>
      <c r="D85" s="3">
        <f>'Div1'!D97+'Div2'!D97+'Div3'!D97+'Div4'!D97+'Div5'!D97+'Div6'!D97+'Div8'!D97+'Div9'!D97+'Div10'!D97+'Div11'!D97+'Div13'!D97+'Div14'!D97+'Div15'!D97+'Div16'!D97</f>
        <v>11524466.739999998</v>
      </c>
      <c r="E85" s="3">
        <f>'Div1'!E97+'Div2'!E97+'Div3'!E97+'Div4'!E97+'Div5'!E97+'Div6'!E97+'Div8'!E97+'Div9'!E97+'Div10'!E97+'Div11'!E97+'Div13'!E97+'Div14'!E97+'Div15'!E97+'Div16'!E97</f>
        <v>406599</v>
      </c>
      <c r="F85" s="3">
        <f>'Div1'!F97+'Div2'!F97+'Div3'!F97+'Div4'!F97+'Div5'!F97+'Div6'!F97+'Div8'!F97+'Div9'!F97+'Div10'!F97+'Div11'!F97+'Div13'!F97+'Div14'!F97+'Div15'!F97+'Div16'!F97</f>
        <v>28891935.799999997</v>
      </c>
      <c r="G85" s="3">
        <f>'Div1'!G97+'Div2'!G97+'Div3'!G97+'Div4'!G97+'Div5'!G97+'Div6'!G97+'Div8'!G97+'Div9'!G97+'Div10'!G97+'Div11'!G97+'Div13'!G97+'Div14'!G97+'Div15'!G97+'Div16'!G97</f>
        <v>29388216.050000004</v>
      </c>
      <c r="H85" s="3">
        <f>'Div1'!H97+'Div2'!H97+'Div3'!H97+'Div4'!H97+'Div5'!H97+'Div6'!H97+'Div8'!H97+'Div9'!H97+'Div10'!H97+'Div11'!H97+'Div13'!H97+'Div14'!H97+'Div15'!H97+'Div16'!H97</f>
        <v>37203</v>
      </c>
      <c r="I85" s="5">
        <f t="shared" si="31"/>
        <v>28.343568823336994</v>
      </c>
      <c r="J85" s="5">
        <f t="shared" si="32"/>
        <v>26.791808882953479</v>
      </c>
      <c r="K85" s="5">
        <f t="shared" si="33"/>
        <v>789.94210278740979</v>
      </c>
      <c r="L85" s="3"/>
    </row>
    <row r="86" spans="1:12" x14ac:dyDescent="0.25">
      <c r="A86" s="1">
        <v>2022</v>
      </c>
      <c r="B86" s="1">
        <v>1</v>
      </c>
      <c r="C86" s="3">
        <f>'Div1'!C98+'Div2'!C98+'Div3'!C98+'Div4'!C98+'Div5'!C98+'Div6'!C98+'Div8'!C98+'Div9'!C98+'Div10'!C98+'Div11'!C98+'Div13'!C98+'Div14'!C98+'Div15'!C98+'Div16'!C98</f>
        <v>12705799.6</v>
      </c>
      <c r="D86" s="3">
        <f>'Div1'!D98+'Div2'!D98+'Div3'!D98+'Div4'!D98+'Div5'!D98+'Div6'!D98+'Div8'!D98+'Div9'!D98+'Div10'!D98+'Div11'!D98+'Div13'!D98+'Div14'!D98+'Div15'!D98+'Div16'!D98</f>
        <v>15757737.57</v>
      </c>
      <c r="E86" s="3">
        <f>'Div1'!E98+'Div2'!E98+'Div3'!E98+'Div4'!E98+'Div5'!E98+'Div6'!E98+'Div8'!E98+'Div9'!E98+'Div10'!E98+'Div11'!E98+'Div13'!E98+'Div14'!E98+'Div15'!E98+'Div16'!E98</f>
        <v>408685</v>
      </c>
      <c r="F86" s="3">
        <f>'Div1'!F98+'Div2'!F98+'Div3'!F98+'Div4'!F98+'Div5'!F98+'Div6'!F98+'Div8'!F98+'Div9'!F98+'Div10'!F98+'Div11'!F98+'Div13'!F98+'Div14'!F98+'Div15'!F98+'Div16'!F98</f>
        <v>29974060.300000001</v>
      </c>
      <c r="G86" s="3">
        <f>'Div1'!G98+'Div2'!G98+'Div3'!G98+'Div4'!G98+'Div5'!G98+'Div6'!G98+'Div8'!G98+'Div9'!G98+'Div10'!G98+'Div11'!G98+'Div13'!G98+'Div14'!G98+'Div15'!G98+'Div16'!G98</f>
        <v>32473092.460000001</v>
      </c>
      <c r="H86" s="3">
        <f>'Div1'!H98+'Div2'!H98+'Div3'!H98+'Div4'!H98+'Div5'!H98+'Div6'!H98+'Div8'!H98+'Div9'!H98+'Div10'!H98+'Div11'!H98+'Div13'!H98+'Div14'!H98+'Div15'!H98+'Div16'!H98</f>
        <v>37298</v>
      </c>
      <c r="I86" s="5">
        <f t="shared" ref="I86:I117" si="35">D86/E86</f>
        <v>38.55717134223179</v>
      </c>
      <c r="J86" s="5">
        <f t="shared" ref="J86:J117" si="36">C86/E86</f>
        <v>31.089468906370431</v>
      </c>
      <c r="K86" s="5">
        <f t="shared" ref="K86:K117" si="37">G86/H86</f>
        <v>870.6389742077323</v>
      </c>
      <c r="L86" s="3"/>
    </row>
    <row r="87" spans="1:12" x14ac:dyDescent="0.25">
      <c r="A87" s="1">
        <v>2022</v>
      </c>
      <c r="B87" s="1">
        <v>2</v>
      </c>
      <c r="C87" s="3">
        <f>'Div1'!C99+'Div2'!C99+'Div3'!C99+'Div4'!C99+'Div5'!C99+'Div6'!C99+'Div8'!C99+'Div9'!C99+'Div10'!C99+'Div11'!C99+'Div13'!C99+'Div14'!C99+'Div15'!C99+'Div16'!C99</f>
        <v>15003911.500000002</v>
      </c>
      <c r="D87" s="3">
        <f>'Div1'!D99+'Div2'!D99+'Div3'!D99+'Div4'!D99+'Div5'!D99+'Div6'!D99+'Div8'!D99+'Div9'!D99+'Div10'!D99+'Div11'!D99+'Div13'!D99+'Div14'!D99+'Div15'!D99+'Div16'!D99</f>
        <v>14409448.83</v>
      </c>
      <c r="E87" s="3">
        <f>'Div1'!E99+'Div2'!E99+'Div3'!E99+'Div4'!E99+'Div5'!E99+'Div6'!E99+'Div8'!E99+'Div9'!E99+'Div10'!E99+'Div11'!E99+'Div13'!E99+'Div14'!E99+'Div15'!E99+'Div16'!E99</f>
        <v>410549</v>
      </c>
      <c r="F87" s="3">
        <f>'Div1'!F99+'Div2'!F99+'Div3'!F99+'Div4'!F99+'Div5'!F99+'Div6'!F99+'Div8'!F99+'Div9'!F99+'Div10'!F99+'Div11'!F99+'Div13'!F99+'Div14'!F99+'Div15'!F99+'Div16'!F99</f>
        <v>30348640.600000005</v>
      </c>
      <c r="G87" s="3">
        <f>'Div1'!G99+'Div2'!G99+'Div3'!G99+'Div4'!G99+'Div5'!G99+'Div6'!G99+'Div8'!G99+'Div9'!G99+'Div10'!G99+'Div11'!G99+'Div13'!G99+'Div14'!G99+'Div15'!G99+'Div16'!G99</f>
        <v>29904823.129999995</v>
      </c>
      <c r="H87" s="3">
        <f>'Div1'!H99+'Div2'!H99+'Div3'!H99+'Div4'!H99+'Div5'!H99+'Div6'!H99+'Div8'!H99+'Div9'!H99+'Div10'!H99+'Div11'!H99+'Div13'!H99+'Div14'!H99+'Div15'!H99+'Div16'!H99</f>
        <v>37323</v>
      </c>
      <c r="I87" s="5">
        <f t="shared" si="35"/>
        <v>35.098000068201358</v>
      </c>
      <c r="J87" s="5">
        <f t="shared" si="36"/>
        <v>36.545970152162113</v>
      </c>
      <c r="K87" s="5">
        <f t="shared" si="37"/>
        <v>801.24382096830357</v>
      </c>
      <c r="L87" s="3"/>
    </row>
    <row r="88" spans="1:12" x14ac:dyDescent="0.25">
      <c r="A88" s="1">
        <v>2022</v>
      </c>
      <c r="B88" s="1">
        <v>3</v>
      </c>
      <c r="C88" s="3">
        <f>'Div1'!C100+'Div2'!C100+'Div3'!C100+'Div4'!C100+'Div5'!C100+'Div6'!C100+'Div8'!C100+'Div9'!C100+'Div10'!C100+'Div11'!C100+'Div13'!C100+'Div14'!C100+'Div15'!C100+'Div16'!C100</f>
        <v>11102885.300000001</v>
      </c>
      <c r="D88" s="3">
        <f>'Div1'!D100+'Div2'!D100+'Div3'!D100+'Div4'!D100+'Div5'!D100+'Div6'!D100+'Div8'!D100+'Div9'!D100+'Div10'!D100+'Div11'!D100+'Div13'!D100+'Div14'!D100+'Div15'!D100+'Div16'!D100</f>
        <v>13175351.949999999</v>
      </c>
      <c r="E88" s="3">
        <f>'Div1'!E100+'Div2'!E100+'Div3'!E100+'Div4'!E100+'Div5'!E100+'Div6'!E100+'Div8'!E100+'Div9'!E100+'Div10'!E100+'Div11'!E100+'Div13'!E100+'Div14'!E100+'Div15'!E100+'Div16'!E100</f>
        <v>412637</v>
      </c>
      <c r="F88" s="3">
        <f>'Div1'!F100+'Div2'!F100+'Div3'!F100+'Div4'!F100+'Div5'!F100+'Div6'!F100+'Div8'!F100+'Div9'!F100+'Div10'!F100+'Div11'!F100+'Div13'!F100+'Div14'!F100+'Div15'!F100+'Div16'!F100</f>
        <v>28465933.000000004</v>
      </c>
      <c r="G88" s="3">
        <f>'Div1'!G100+'Div2'!G100+'Div3'!G100+'Div4'!G100+'Div5'!G100+'Div6'!G100+'Div8'!G100+'Div9'!G100+'Div10'!G100+'Div11'!G100+'Div13'!G100+'Div14'!G100+'Div15'!G100+'Div16'!G100</f>
        <v>30193758.02</v>
      </c>
      <c r="H88" s="3">
        <f>'Div1'!H100+'Div2'!H100+'Div3'!H100+'Div4'!H100+'Div5'!H100+'Div6'!H100+'Div8'!H100+'Div9'!H100+'Div10'!H100+'Div11'!H100+'Div13'!H100+'Div14'!H100+'Div15'!H100+'Div16'!H100</f>
        <v>37393</v>
      </c>
      <c r="I88" s="5">
        <f t="shared" si="35"/>
        <v>31.92964263989899</v>
      </c>
      <c r="J88" s="5">
        <f t="shared" si="36"/>
        <v>26.907149140770219</v>
      </c>
      <c r="K88" s="5">
        <f t="shared" si="37"/>
        <v>807.4708640654668</v>
      </c>
      <c r="L88" s="3"/>
    </row>
    <row r="89" spans="1:12" x14ac:dyDescent="0.25">
      <c r="A89" s="1">
        <v>2022</v>
      </c>
      <c r="B89" s="1">
        <v>4</v>
      </c>
      <c r="C89" s="3">
        <f>'Div1'!C101+'Div2'!C101+'Div3'!C101+'Div4'!C101+'Div5'!C101+'Div6'!C101+'Div8'!C101+'Div9'!C101+'Div10'!C101+'Div11'!C101+'Div13'!C101+'Div14'!C101+'Div15'!C101+'Div16'!C101</f>
        <v>9372011.0999999996</v>
      </c>
      <c r="D89" s="3">
        <f>'Div1'!D101+'Div2'!D101+'Div3'!D101+'Div4'!D101+'Div5'!D101+'Div6'!D101+'Div8'!D101+'Div9'!D101+'Div10'!D101+'Div11'!D101+'Div13'!D101+'Div14'!D101+'Div15'!D101+'Div16'!D101</f>
        <v>10675766.070000004</v>
      </c>
      <c r="E89" s="3">
        <f>'Div1'!E101+'Div2'!E101+'Div3'!E101+'Div4'!E101+'Div5'!E101+'Div6'!E101+'Div8'!E101+'Div9'!E101+'Div10'!E101+'Div11'!E101+'Div13'!E101+'Div14'!E101+'Div15'!E101+'Div16'!E101</f>
        <v>414002</v>
      </c>
      <c r="F89" s="3">
        <f>'Div1'!F101+'Div2'!F101+'Div3'!F101+'Div4'!F101+'Div5'!F101+'Div6'!F101+'Div8'!F101+'Div9'!F101+'Div10'!F101+'Div11'!F101+'Div13'!F101+'Div14'!F101+'Div15'!F101+'Div16'!F101</f>
        <v>26438712.599999998</v>
      </c>
      <c r="G89" s="3">
        <f>'Div1'!G101+'Div2'!G101+'Div3'!G101+'Div4'!G101+'Div5'!G101+'Div6'!G101+'Div8'!G101+'Div9'!G101+'Div10'!G101+'Div11'!G101+'Div13'!G101+'Div14'!G101+'Div15'!G101+'Div16'!G101</f>
        <v>27564085.370000001</v>
      </c>
      <c r="H89" s="3">
        <f>'Div1'!H101+'Div2'!H101+'Div3'!H101+'Div4'!H101+'Div5'!H101+'Div6'!H101+'Div8'!H101+'Div9'!H101+'Div10'!H101+'Div11'!H101+'Div13'!H101+'Div14'!H101+'Div15'!H101+'Div16'!H101</f>
        <v>37456</v>
      </c>
      <c r="I89" s="5">
        <f t="shared" si="35"/>
        <v>25.786749991545943</v>
      </c>
      <c r="J89" s="5">
        <f t="shared" si="36"/>
        <v>22.637598610634729</v>
      </c>
      <c r="K89" s="5">
        <f t="shared" si="37"/>
        <v>735.90573926740717</v>
      </c>
      <c r="L89" s="3"/>
    </row>
    <row r="90" spans="1:12" x14ac:dyDescent="0.25">
      <c r="A90" s="1">
        <v>2022</v>
      </c>
      <c r="B90" s="1">
        <v>5</v>
      </c>
      <c r="C90" s="3">
        <f>'Div1'!C102+'Div2'!C102+'Div3'!C102+'Div4'!C102+'Div5'!C102+'Div6'!C102+'Div8'!C102+'Div9'!C102+'Div10'!C102+'Div11'!C102+'Div13'!C102+'Div14'!C102+'Div15'!C102+'Div16'!C102</f>
        <v>7739034.4999999991</v>
      </c>
      <c r="D90" s="3">
        <f>'Div1'!D102+'Div2'!D102+'Div3'!D102+'Div4'!D102+'Div5'!D102+'Div6'!D102+'Div8'!D102+'Div9'!D102+'Div10'!D102+'Div11'!D102+'Div13'!D102+'Div14'!D102+'Div15'!D102+'Div16'!D102</f>
        <v>8141598.5899999999</v>
      </c>
      <c r="E90" s="3">
        <f>'Div1'!E102+'Div2'!E102+'Div3'!E102+'Div4'!E102+'Div5'!E102+'Div6'!E102+'Div8'!E102+'Div9'!E102+'Div10'!E102+'Div11'!E102+'Div13'!E102+'Div14'!E102+'Div15'!E102+'Div16'!E102</f>
        <v>415708</v>
      </c>
      <c r="F90" s="3">
        <f>'Div1'!F102+'Div2'!F102+'Div3'!F102+'Div4'!F102+'Div5'!F102+'Div6'!F102+'Div8'!F102+'Div9'!F102+'Div10'!F102+'Div11'!F102+'Div13'!F102+'Div14'!F102+'Div15'!F102+'Div16'!F102</f>
        <v>25322842.600000001</v>
      </c>
      <c r="G90" s="3">
        <f>'Div1'!G102+'Div2'!G102+'Div3'!G102+'Div4'!G102+'Div5'!G102+'Div6'!G102+'Div8'!G102+'Div9'!G102+'Div10'!G102+'Div11'!G102+'Div13'!G102+'Div14'!G102+'Div15'!G102+'Div16'!G102</f>
        <v>25634182.380000003</v>
      </c>
      <c r="H90" s="3">
        <f>'Div1'!H102+'Div2'!H102+'Div3'!H102+'Div4'!H102+'Div5'!H102+'Div6'!H102+'Div8'!H102+'Div9'!H102+'Div10'!H102+'Div11'!H102+'Div13'!H102+'Div14'!H102+'Div15'!H102+'Div16'!H102</f>
        <v>37549</v>
      </c>
      <c r="I90" s="5">
        <f t="shared" si="35"/>
        <v>19.584897548279081</v>
      </c>
      <c r="J90" s="5">
        <f t="shared" si="36"/>
        <v>18.616515679274872</v>
      </c>
      <c r="K90" s="5">
        <f t="shared" si="37"/>
        <v>682.68615355934924</v>
      </c>
      <c r="L90" s="3"/>
    </row>
    <row r="91" spans="1:12" x14ac:dyDescent="0.25">
      <c r="A91" s="1">
        <v>2022</v>
      </c>
      <c r="B91" s="1">
        <v>6</v>
      </c>
      <c r="C91" s="3">
        <f>'Div1'!C103+'Div2'!C103+'Div3'!C103+'Div4'!C103+'Div5'!C103+'Div6'!C103+'Div8'!C103+'Div9'!C103+'Div10'!C103+'Div11'!C103+'Div13'!C103+'Div14'!C103+'Div15'!C103+'Div16'!C103</f>
        <v>5709249</v>
      </c>
      <c r="D91" s="3">
        <f>'Div1'!D103+'Div2'!D103+'Div3'!D103+'Div4'!D103+'Div5'!D103+'Div6'!D103+'Div8'!D103+'Div9'!D103+'Div10'!D103+'Div11'!D103+'Div13'!D103+'Div14'!D103+'Div15'!D103+'Div16'!D103</f>
        <v>5790960.4000000004</v>
      </c>
      <c r="E91" s="3">
        <f>'Div1'!E103+'Div2'!E103+'Div3'!E103+'Div4'!E103+'Div5'!E103+'Div6'!E103+'Div8'!E103+'Div9'!E103+'Div10'!E103+'Div11'!E103+'Div13'!E103+'Div14'!E103+'Div15'!E103+'Div16'!E103</f>
        <v>416994</v>
      </c>
      <c r="F91" s="3">
        <f>'Div1'!F103+'Div2'!F103+'Div3'!F103+'Div4'!F103+'Div5'!F103+'Div6'!F103+'Div8'!F103+'Div9'!F103+'Div10'!F103+'Div11'!F103+'Div13'!F103+'Div14'!F103+'Div15'!F103+'Div16'!F103</f>
        <v>22887515.399999995</v>
      </c>
      <c r="G91" s="3">
        <f>'Div1'!G103+'Div2'!G103+'Div3'!G103+'Div4'!G103+'Div5'!G103+'Div6'!G103+'Div8'!G103+'Div9'!G103+'Div10'!G103+'Div11'!G103+'Div13'!G103+'Div14'!G103+'Div15'!G103+'Div16'!G103</f>
        <v>22933797.25</v>
      </c>
      <c r="H91" s="3">
        <f>'Div1'!H103+'Div2'!H103+'Div3'!H103+'Div4'!H103+'Div5'!H103+'Div6'!H103+'Div8'!H103+'Div9'!H103+'Div10'!H103+'Div11'!H103+'Div13'!H103+'Div14'!H103+'Div15'!H103+'Div16'!H103</f>
        <v>37602</v>
      </c>
      <c r="I91" s="5">
        <f t="shared" si="35"/>
        <v>13.887395022470349</v>
      </c>
      <c r="J91" s="5">
        <f t="shared" si="36"/>
        <v>13.691441603476308</v>
      </c>
      <c r="K91" s="5">
        <f t="shared" si="37"/>
        <v>609.90897425668845</v>
      </c>
      <c r="L91" s="3"/>
    </row>
    <row r="92" spans="1:12" x14ac:dyDescent="0.25">
      <c r="A92" s="1">
        <v>2022</v>
      </c>
      <c r="B92" s="1">
        <v>7</v>
      </c>
      <c r="C92" s="3">
        <f>'Div1'!C104+'Div2'!C104+'Div3'!C104+'Div4'!C104+'Div5'!C104+'Div6'!C104+'Div8'!C104+'Div9'!C104+'Div10'!C104+'Div11'!C104+'Div13'!C104+'Div14'!C104+'Div15'!C104+'Div16'!C104</f>
        <v>4774177.4000000004</v>
      </c>
      <c r="D92" s="3">
        <f>'Div1'!D104+'Div2'!D104+'Div3'!D104+'Div4'!D104+'Div5'!D104+'Div6'!D104+'Div8'!D104+'Div9'!D104+'Div10'!D104+'Div11'!D104+'Div13'!D104+'Div14'!D104+'Div15'!D104+'Div16'!D104</f>
        <v>4890190.6099999994</v>
      </c>
      <c r="E92" s="3">
        <f>'Div1'!E104+'Div2'!E104+'Div3'!E104+'Div4'!E104+'Div5'!E104+'Div6'!E104+'Div8'!E104+'Div9'!E104+'Div10'!E104+'Div11'!E104+'Div13'!E104+'Div14'!E104+'Div15'!E104+'Div16'!E104</f>
        <v>418590</v>
      </c>
      <c r="F92" s="3">
        <f>'Div1'!F104+'Div2'!F104+'Div3'!F104+'Div4'!F104+'Div5'!F104+'Div6'!F104+'Div8'!F104+'Div9'!F104+'Div10'!F104+'Div11'!F104+'Div13'!F104+'Div14'!F104+'Div15'!F104+'Div16'!F104</f>
        <v>21970139</v>
      </c>
      <c r="G92" s="3">
        <f>'Div1'!G104+'Div2'!G104+'Div3'!G104+'Div4'!G104+'Div5'!G104+'Div6'!G104+'Div8'!G104+'Div9'!G104+'Div10'!G104+'Div11'!G104+'Div13'!G104+'Div14'!G104+'Div15'!G104+'Div16'!G104</f>
        <v>22108995.899999999</v>
      </c>
      <c r="H92" s="3">
        <f>'Div1'!H104+'Div2'!H104+'Div3'!H104+'Div4'!H104+'Div5'!H104+'Div6'!H104+'Div8'!H104+'Div9'!H104+'Div10'!H104+'Div11'!H104+'Div13'!H104+'Div14'!H104+'Div15'!H104+'Div16'!H104</f>
        <v>37641</v>
      </c>
      <c r="I92" s="5">
        <f t="shared" si="35"/>
        <v>11.682530901359325</v>
      </c>
      <c r="J92" s="5">
        <f t="shared" si="36"/>
        <v>11.40537853269309</v>
      </c>
      <c r="K92" s="5">
        <f t="shared" si="37"/>
        <v>587.36473260540367</v>
      </c>
      <c r="L92" s="3"/>
    </row>
    <row r="93" spans="1:12" x14ac:dyDescent="0.25">
      <c r="A93" s="1">
        <v>2022</v>
      </c>
      <c r="B93" s="1">
        <v>8</v>
      </c>
      <c r="C93" s="3">
        <f>'Div1'!C105+'Div2'!C105+'Div3'!C105+'Div4'!C105+'Div5'!C105+'Div6'!C105+'Div8'!C105+'Div9'!C105+'Div10'!C105+'Div11'!C105+'Div13'!C105+'Div14'!C105+'Div15'!C105+'Div16'!C105</f>
        <v>4594751.4999999991</v>
      </c>
      <c r="D93" s="3">
        <f>'Div1'!D105+'Div2'!D105+'Div3'!D105+'Div4'!D105+'Div5'!D105+'Div6'!D105+'Div8'!D105+'Div9'!D105+'Div10'!D105+'Div11'!D105+'Div13'!D105+'Div14'!D105+'Div15'!D105+'Div16'!D105</f>
        <v>4741043.5399999991</v>
      </c>
      <c r="E93" s="3">
        <f>'Div1'!E105+'Div2'!E105+'Div3'!E105+'Div4'!E105+'Div5'!E105+'Div6'!E105+'Div8'!E105+'Div9'!E105+'Div10'!E105+'Div11'!E105+'Div13'!E105+'Div14'!E105+'Div15'!E105+'Div16'!E105</f>
        <v>420713</v>
      </c>
      <c r="F93" s="3">
        <f>'Div1'!F105+'Div2'!F105+'Div3'!F105+'Div4'!F105+'Div5'!F105+'Div6'!F105+'Div8'!F105+'Div9'!F105+'Div10'!F105+'Div11'!F105+'Div13'!F105+'Div14'!F105+'Div15'!F105+'Div16'!F105</f>
        <v>21196961</v>
      </c>
      <c r="G93" s="3">
        <f>'Div1'!G105+'Div2'!G105+'Div3'!G105+'Div4'!G105+'Div5'!G105+'Div6'!G105+'Div8'!G105+'Div9'!G105+'Div10'!G105+'Div11'!G105+'Div13'!G105+'Div14'!G105+'Div15'!G105+'Div16'!G105</f>
        <v>21379462.32</v>
      </c>
      <c r="H93" s="3">
        <f>'Div1'!H105+'Div2'!H105+'Div3'!H105+'Div4'!H105+'Div5'!H105+'Div6'!H105+'Div8'!H105+'Div9'!H105+'Div10'!H105+'Div11'!H105+'Div13'!H105+'Div14'!H105+'Div15'!H105+'Div16'!H105</f>
        <v>37677</v>
      </c>
      <c r="I93" s="5">
        <f t="shared" si="35"/>
        <v>11.269068319733403</v>
      </c>
      <c r="J93" s="5">
        <f t="shared" si="36"/>
        <v>10.921344241799039</v>
      </c>
      <c r="K93" s="5">
        <f t="shared" si="37"/>
        <v>567.44067521299462</v>
      </c>
      <c r="L93" s="3"/>
    </row>
    <row r="94" spans="1:12" x14ac:dyDescent="0.25">
      <c r="A94" s="1">
        <v>2022</v>
      </c>
      <c r="B94" s="1">
        <v>9</v>
      </c>
      <c r="C94" s="3">
        <f>'Div1'!C106+'Div2'!C106+'Div3'!C106+'Div4'!C106+'Div5'!C106+'Div6'!C106+'Div8'!C106+'Div9'!C106+'Div10'!C106+'Div11'!C106+'Div13'!C106+'Div14'!C106+'Div15'!C106+'Div16'!C106</f>
        <v>4847944.4000000004</v>
      </c>
      <c r="D94" s="3">
        <f>'Div1'!D106+'Div2'!D106+'Div3'!D106+'Div4'!D106+'Div5'!D106+'Div6'!D106+'Div8'!D106+'Div9'!D106+'Div10'!D106+'Div11'!D106+'Div13'!D106+'Div14'!D106+'Div15'!D106+'Div16'!D106</f>
        <v>4957901.3099999996</v>
      </c>
      <c r="E94" s="3">
        <f>'Div1'!E106+'Div2'!E106+'Div3'!E106+'Div4'!E106+'Div5'!E106+'Div6'!E106+'Div8'!E106+'Div9'!E106+'Div10'!E106+'Div11'!E106+'Div13'!E106+'Div14'!E106+'Div15'!E106+'Div16'!E106</f>
        <v>422187</v>
      </c>
      <c r="F94" s="3">
        <f>'Div1'!F106+'Div2'!F106+'Div3'!F106+'Div4'!F106+'Div5'!F106+'Div6'!F106+'Div8'!F106+'Div9'!F106+'Div10'!F106+'Div11'!F106+'Div13'!F106+'Div14'!F106+'Div15'!F106+'Div16'!F106</f>
        <v>22197109</v>
      </c>
      <c r="G94" s="3">
        <f>'Div1'!G106+'Div2'!G106+'Div3'!G106+'Div4'!G106+'Div5'!G106+'Div6'!G106+'Div8'!G106+'Div9'!G106+'Div10'!G106+'Div11'!G106+'Div13'!G106+'Div14'!G106+'Div15'!G106+'Div16'!G106</f>
        <v>22354780.649999999</v>
      </c>
      <c r="H94" s="3">
        <f>'Div1'!H106+'Div2'!H106+'Div3'!H106+'Div4'!H106+'Div5'!H106+'Div6'!H106+'Div8'!H106+'Div9'!H106+'Div10'!H106+'Div11'!H106+'Div13'!H106+'Div14'!H106+'Div15'!H106+'Div16'!H106</f>
        <v>37693</v>
      </c>
      <c r="I94" s="5">
        <f t="shared" si="35"/>
        <v>11.743377484384881</v>
      </c>
      <c r="J94" s="5">
        <f t="shared" si="36"/>
        <v>11.482931497180161</v>
      </c>
      <c r="K94" s="5">
        <f t="shared" si="37"/>
        <v>593.07512402833413</v>
      </c>
      <c r="L94" s="3"/>
    </row>
    <row r="95" spans="1:12" x14ac:dyDescent="0.25">
      <c r="A95" s="1">
        <v>2022</v>
      </c>
      <c r="B95" s="1">
        <v>10</v>
      </c>
      <c r="C95" s="3">
        <f>'Div1'!C107+'Div2'!C107+'Div3'!C107+'Div4'!C107+'Div5'!C107+'Div6'!C107+'Div8'!C107+'Div9'!C107+'Div10'!C107+'Div11'!C107+'Div13'!C107+'Div14'!C107+'Div15'!C107+'Div16'!C107</f>
        <v>6277208.0999999996</v>
      </c>
      <c r="D95" s="3">
        <f>'Div1'!D107+'Div2'!D107+'Div3'!D107+'Div4'!D107+'Div5'!D107+'Div6'!D107+'Div8'!D107+'Div9'!D107+'Div10'!D107+'Div11'!D107+'Div13'!D107+'Div14'!D107+'Div15'!D107+'Div16'!D107</f>
        <v>6085260.879999999</v>
      </c>
      <c r="E95" s="3">
        <f>'Div1'!E107+'Div2'!E107+'Div3'!E107+'Div4'!E107+'Div5'!E107+'Div6'!E107+'Div8'!E107+'Div9'!E107+'Div10'!E107+'Div11'!E107+'Div13'!E107+'Div14'!E107+'Div15'!E107+'Div16'!E107</f>
        <v>424042</v>
      </c>
      <c r="F95" s="3">
        <f>'Div1'!F107+'Div2'!F107+'Div3'!F107+'Div4'!F107+'Div5'!F107+'Div6'!F107+'Div8'!F107+'Div9'!F107+'Div10'!F107+'Div11'!F107+'Div13'!F107+'Div14'!F107+'Div15'!F107+'Div16'!F107</f>
        <v>22655837.600000001</v>
      </c>
      <c r="G95" s="3">
        <f>'Div1'!G107+'Div2'!G107+'Div3'!G107+'Div4'!G107+'Div5'!G107+'Div6'!G107+'Div8'!G107+'Div9'!G107+'Div10'!G107+'Div11'!G107+'Div13'!G107+'Div14'!G107+'Div15'!G107+'Div16'!G107</f>
        <v>22507234.16</v>
      </c>
      <c r="H95" s="3">
        <f>'Div1'!H107+'Div2'!H107+'Div3'!H107+'Div4'!H107+'Div5'!H107+'Div6'!H107+'Div8'!H107+'Div9'!H107+'Div10'!H107+'Div11'!H107+'Div13'!H107+'Div14'!H107+'Div15'!H107+'Div16'!H107</f>
        <v>37712</v>
      </c>
      <c r="I95" s="5">
        <f t="shared" si="35"/>
        <v>14.35060885478325</v>
      </c>
      <c r="J95" s="5">
        <f t="shared" si="36"/>
        <v>14.803269723282126</v>
      </c>
      <c r="K95" s="5">
        <f t="shared" si="37"/>
        <v>596.81889478150197</v>
      </c>
      <c r="L95" s="3"/>
    </row>
    <row r="96" spans="1:12" x14ac:dyDescent="0.25">
      <c r="A96" s="1">
        <v>2022</v>
      </c>
      <c r="B96" s="1">
        <v>11</v>
      </c>
      <c r="C96" s="3">
        <f>'Div1'!C108+'Div2'!C108+'Div3'!C108+'Div4'!C108+'Div5'!C108+'Div6'!C108+'Div8'!C108+'Div9'!C108+'Div10'!C108+'Div11'!C108+'Div13'!C108+'Div14'!C108+'Div15'!C108+'Div16'!C108</f>
        <v>7199037.8999999994</v>
      </c>
      <c r="D96" s="3">
        <f>'Div1'!D108+'Div2'!D108+'Div3'!D108+'Div4'!D108+'Div5'!D108+'Div6'!D108+'Div8'!D108+'Div9'!D108+'Div10'!D108+'Div11'!D108+'Div13'!D108+'Div14'!D108+'Div15'!D108+'Div16'!D108</f>
        <v>7545365.9199999999</v>
      </c>
      <c r="E96" s="3">
        <f>'Div1'!E108+'Div2'!E108+'Div3'!E108+'Div4'!E108+'Div5'!E108+'Div6'!E108+'Div8'!E108+'Div9'!E108+'Div10'!E108+'Div11'!E108+'Div13'!E108+'Div14'!E108+'Div15'!E108+'Div16'!E108</f>
        <v>425951</v>
      </c>
      <c r="F96" s="3">
        <f>'Div1'!F108+'Div2'!F108+'Div3'!F108+'Div4'!F108+'Div5'!F108+'Div6'!F108+'Div8'!F108+'Div9'!F108+'Div10'!F108+'Div11'!F108+'Div13'!F108+'Div14'!F108+'Div15'!F108+'Div16'!F108</f>
        <v>24089201.999999996</v>
      </c>
      <c r="G96" s="3">
        <f>'Div1'!G108+'Div2'!G108+'Div3'!G108+'Div4'!G108+'Div5'!G108+'Div6'!G108+'Div8'!G108+'Div9'!G108+'Div10'!G108+'Div11'!G108+'Div13'!G108+'Div14'!G108+'Div15'!G108+'Div16'!G108</f>
        <v>24475329.029999997</v>
      </c>
      <c r="H96" s="3">
        <f>'Div1'!H108+'Div2'!H108+'Div3'!H108+'Div4'!H108+'Div5'!H108+'Div6'!H108+'Div8'!H108+'Div9'!H108+'Div10'!H108+'Div11'!H108+'Div13'!H108+'Div14'!H108+'Div15'!H108+'Div16'!H108</f>
        <v>37834</v>
      </c>
      <c r="I96" s="5">
        <f t="shared" si="35"/>
        <v>17.714164117468911</v>
      </c>
      <c r="J96" s="5">
        <f t="shared" si="36"/>
        <v>16.901094022551888</v>
      </c>
      <c r="K96" s="5">
        <f t="shared" si="37"/>
        <v>646.91359702912712</v>
      </c>
      <c r="L96" s="3"/>
    </row>
    <row r="97" spans="1:12" x14ac:dyDescent="0.25">
      <c r="A97" s="1">
        <v>2022</v>
      </c>
      <c r="B97" s="1">
        <v>12</v>
      </c>
      <c r="C97" s="3">
        <f>'Div1'!C109+'Div2'!C109+'Div3'!C109+'Div4'!C109+'Div5'!C109+'Div6'!C109+'Div8'!C109+'Div9'!C109+'Div10'!C109+'Div11'!C109+'Div13'!C109+'Div14'!C109+'Div15'!C109+'Div16'!C109</f>
        <v>9686787.8000000007</v>
      </c>
      <c r="D97" s="3">
        <f>'Div1'!D109+'Div2'!D109+'Div3'!D109+'Div4'!D109+'Div5'!D109+'Div6'!D109+'Div8'!D109+'Div9'!D109+'Div10'!D109+'Div11'!D109+'Div13'!D109+'Div14'!D109+'Div15'!D109+'Div16'!D109</f>
        <v>11904326.109999999</v>
      </c>
      <c r="E97" s="3">
        <f>'Div1'!E109+'Div2'!E109+'Div3'!E109+'Div4'!E109+'Div5'!E109+'Div6'!E109+'Div8'!E109+'Div9'!E109+'Div10'!E109+'Div11'!E109+'Div13'!E109+'Div14'!E109+'Div15'!E109+'Div16'!E109</f>
        <v>428538</v>
      </c>
      <c r="F97" s="3">
        <f>'Div1'!F109+'Div2'!F109+'Div3'!F109+'Div4'!F109+'Div5'!F109+'Div6'!F109+'Div8'!F109+'Div9'!F109+'Div10'!F109+'Div11'!F109+'Div13'!F109+'Div14'!F109+'Div15'!F109+'Div16'!F109</f>
        <v>27325455.199999999</v>
      </c>
      <c r="G97" s="3">
        <f>'Div1'!G109+'Div2'!G109+'Div3'!G109+'Div4'!G109+'Div5'!G109+'Div6'!G109+'Div8'!G109+'Div9'!G109+'Div10'!G109+'Div11'!G109+'Div13'!G109+'Div14'!G109+'Div15'!G109+'Div16'!G109</f>
        <v>29272182.290000003</v>
      </c>
      <c r="H97" s="3">
        <f>'Div1'!H109+'Div2'!H109+'Div3'!H109+'Div4'!H109+'Div5'!H109+'Div6'!H109+'Div8'!H109+'Div9'!H109+'Div10'!H109+'Div11'!H109+'Div13'!H109+'Div14'!H109+'Div15'!H109+'Div16'!H109</f>
        <v>37889</v>
      </c>
      <c r="I97" s="5">
        <f t="shared" si="35"/>
        <v>27.778927679692348</v>
      </c>
      <c r="J97" s="5">
        <f t="shared" si="36"/>
        <v>22.604267999570634</v>
      </c>
      <c r="K97" s="5">
        <f t="shared" si="37"/>
        <v>772.57732560901593</v>
      </c>
      <c r="L97" s="3"/>
    </row>
    <row r="98" spans="1:12" x14ac:dyDescent="0.25">
      <c r="A98" s="1">
        <v>2023</v>
      </c>
      <c r="B98" s="1">
        <v>1</v>
      </c>
      <c r="C98" s="3">
        <f>'Div1'!C110+'Div2'!C110+'Div3'!C110+'Div4'!C110+'Div5'!C110+'Div6'!C110+'Div8'!C110+'Div9'!C110+'Div10'!C110+'Div11'!C110+'Div13'!C110+'Div14'!C110+'Div15'!C110+'Div16'!C110</f>
        <v>15133743.659999998</v>
      </c>
      <c r="D98" s="3">
        <f>'Div1'!D110+'Div2'!D110+'Div3'!D110+'Div4'!D110+'Div5'!D110+'Div6'!D110+'Div8'!D110+'Div9'!D110+'Div10'!D110+'Div11'!D110+'Div13'!D110+'Div14'!D110+'Div15'!D110+'Div16'!D110</f>
        <v>15133743.659999998</v>
      </c>
      <c r="E98" s="3">
        <f>'Div1'!E110+'Div2'!E110+'Div3'!E110+'Div4'!E110+'Div5'!E110+'Div6'!E110+'Div8'!E110+'Div9'!E110+'Div10'!E110+'Div11'!E110+'Div13'!E110+'Div14'!E110+'Div15'!E110+'Div16'!E110</f>
        <v>427924.86</v>
      </c>
      <c r="F98" s="3">
        <f>'Div1'!F110+'Div2'!F110+'Div3'!F110+'Div4'!F110+'Div5'!F110+'Div6'!F110+'Div8'!F110+'Div9'!F110+'Div10'!F110+'Div11'!F110+'Div13'!F110+'Div14'!F110+'Div15'!F110+'Div16'!F110</f>
        <v>31911226.060000002</v>
      </c>
      <c r="G98" s="3">
        <f>'Div1'!G110+'Div2'!G110+'Div3'!G110+'Div4'!G110+'Div5'!G110+'Div6'!G110+'Div8'!G110+'Div9'!G110+'Div10'!G110+'Div11'!G110+'Div13'!G110+'Div14'!G110+'Div15'!G110+'Div16'!G110</f>
        <v>31911226.060000002</v>
      </c>
      <c r="H98" s="3">
        <f>'Div1'!H110+'Div2'!H110+'Div3'!H110+'Div4'!H110+'Div5'!H110+'Div6'!H110+'Div8'!H110+'Div9'!H110+'Div10'!H110+'Div11'!H110+'Div13'!H110+'Div14'!H110+'Div15'!H110+'Div16'!H110</f>
        <v>38016.660000000011</v>
      </c>
      <c r="I98" s="5">
        <f t="shared" si="35"/>
        <v>35.365422938971108</v>
      </c>
      <c r="J98" s="5">
        <f t="shared" si="36"/>
        <v>35.365422938971108</v>
      </c>
      <c r="K98" s="5">
        <f t="shared" si="37"/>
        <v>839.40109573013501</v>
      </c>
      <c r="L98" s="3"/>
    </row>
    <row r="99" spans="1:12" x14ac:dyDescent="0.25">
      <c r="A99" s="1">
        <v>2023</v>
      </c>
      <c r="B99" s="1">
        <v>2</v>
      </c>
      <c r="C99" s="3">
        <f>'Div1'!C111+'Div2'!C111+'Div3'!C111+'Div4'!C111+'Div5'!C111+'Div6'!C111+'Div8'!C111+'Div9'!C111+'Div10'!C111+'Div11'!C111+'Div13'!C111+'Div14'!C111+'Div15'!C111+'Div16'!C111</f>
        <v>14808284.23</v>
      </c>
      <c r="D99" s="3">
        <f>'Div1'!D111+'Div2'!D111+'Div3'!D111+'Div4'!D111+'Div5'!D111+'Div6'!D111+'Div8'!D111+'Div9'!D111+'Div10'!D111+'Div11'!D111+'Div13'!D111+'Div14'!D111+'Div15'!D111+'Div16'!D111</f>
        <v>14808284.23</v>
      </c>
      <c r="E99" s="3">
        <f>'Div1'!E111+'Div2'!E111+'Div3'!E111+'Div4'!E111+'Div5'!E111+'Div6'!E111+'Div8'!E111+'Div9'!E111+'Div10'!E111+'Div11'!E111+'Div13'!E111+'Div14'!E111+'Div15'!E111+'Div16'!E111</f>
        <v>429218.84000000008</v>
      </c>
      <c r="F99" s="3">
        <f>'Div1'!F111+'Div2'!F111+'Div3'!F111+'Div4'!F111+'Div5'!F111+'Div6'!F111+'Div8'!F111+'Div9'!F111+'Div10'!F111+'Div11'!F111+'Div13'!F111+'Div14'!F111+'Div15'!F111+'Div16'!F111</f>
        <v>31151409.850000001</v>
      </c>
      <c r="G99" s="3">
        <f>'Div1'!G111+'Div2'!G111+'Div3'!G111+'Div4'!G111+'Div5'!G111+'Div6'!G111+'Div8'!G111+'Div9'!G111+'Div10'!G111+'Div11'!G111+'Div13'!G111+'Div14'!G111+'Div15'!G111+'Div16'!G111</f>
        <v>31151409.850000001</v>
      </c>
      <c r="H99" s="3">
        <f>'Div1'!H111+'Div2'!H111+'Div3'!H111+'Div4'!H111+'Div5'!H111+'Div6'!H111+'Div8'!H111+'Div9'!H111+'Div10'!H111+'Div11'!H111+'Div13'!H111+'Div14'!H111+'Div15'!H111+'Div16'!H111</f>
        <v>38083.96</v>
      </c>
      <c r="I99" s="5">
        <f t="shared" si="35"/>
        <v>34.500545758895385</v>
      </c>
      <c r="J99" s="5">
        <f t="shared" si="36"/>
        <v>34.500545758895385</v>
      </c>
      <c r="K99" s="5">
        <f t="shared" si="37"/>
        <v>817.96666759444145</v>
      </c>
      <c r="L99" s="3"/>
    </row>
    <row r="100" spans="1:12" x14ac:dyDescent="0.25">
      <c r="A100" s="1">
        <v>2023</v>
      </c>
      <c r="B100" s="1">
        <v>3</v>
      </c>
      <c r="C100" s="3">
        <f>'Div1'!C112+'Div2'!C112+'Div3'!C112+'Div4'!C112+'Div5'!C112+'Div6'!C112+'Div8'!C112+'Div9'!C112+'Div10'!C112+'Div11'!C112+'Div13'!C112+'Div14'!C112+'Div15'!C112+'Div16'!C112</f>
        <v>12758296.369999999</v>
      </c>
      <c r="D100" s="3">
        <f>'Div1'!D112+'Div2'!D112+'Div3'!D112+'Div4'!D112+'Div5'!D112+'Div6'!D112+'Div8'!D112+'Div9'!D112+'Div10'!D112+'Div11'!D112+'Div13'!D112+'Div14'!D112+'Div15'!D112+'Div16'!D112</f>
        <v>12758296.369999999</v>
      </c>
      <c r="E100" s="3">
        <f>'Div1'!E112+'Div2'!E112+'Div3'!E112+'Div4'!E112+'Div5'!E112+'Div6'!E112+'Div8'!E112+'Div9'!E112+'Div10'!E112+'Div11'!E112+'Div13'!E112+'Div14'!E112+'Div15'!E112+'Div16'!E112</f>
        <v>430584</v>
      </c>
      <c r="F100" s="3">
        <f>'Div1'!F112+'Div2'!F112+'Div3'!F112+'Div4'!F112+'Div5'!F112+'Div6'!F112+'Div8'!F112+'Div9'!F112+'Div10'!F112+'Div11'!F112+'Div13'!F112+'Div14'!F112+'Div15'!F112+'Div16'!F112</f>
        <v>29775309.710000001</v>
      </c>
      <c r="G100" s="3">
        <f>'Div1'!G112+'Div2'!G112+'Div3'!G112+'Div4'!G112+'Div5'!G112+'Div6'!G112+'Div8'!G112+'Div9'!G112+'Div10'!G112+'Div11'!G112+'Div13'!G112+'Div14'!G112+'Div15'!G112+'Div16'!G112</f>
        <v>29775309.710000001</v>
      </c>
      <c r="H100" s="3">
        <f>'Div1'!H112+'Div2'!H112+'Div3'!H112+'Div4'!H112+'Div5'!H112+'Div6'!H112+'Div8'!H112+'Div9'!H112+'Div10'!H112+'Div11'!H112+'Div13'!H112+'Div14'!H112+'Div15'!H112+'Div16'!H112</f>
        <v>38138.9</v>
      </c>
      <c r="I100" s="5">
        <f t="shared" si="35"/>
        <v>29.630214708396036</v>
      </c>
      <c r="J100" s="5">
        <f t="shared" si="36"/>
        <v>29.630214708396036</v>
      </c>
      <c r="K100" s="5">
        <f t="shared" si="37"/>
        <v>780.70709197171391</v>
      </c>
      <c r="L100" s="3"/>
    </row>
    <row r="101" spans="1:12" x14ac:dyDescent="0.25">
      <c r="A101" s="1">
        <v>2023</v>
      </c>
      <c r="B101" s="1">
        <v>4</v>
      </c>
      <c r="C101" s="3">
        <f>'Div1'!C113+'Div2'!C113+'Div3'!C113+'Div4'!C113+'Div5'!C113+'Div6'!C113+'Div8'!C113+'Div9'!C113+'Div10'!C113+'Div11'!C113+'Div13'!C113+'Div14'!C113+'Div15'!C113+'Div16'!C113</f>
        <v>10367827.699999999</v>
      </c>
      <c r="D101" s="3">
        <f>'Div1'!D113+'Div2'!D113+'Div3'!D113+'Div4'!D113+'Div5'!D113+'Div6'!D113+'Div8'!D113+'Div9'!D113+'Div10'!D113+'Div11'!D113+'Div13'!D113+'Div14'!D113+'Div15'!D113+'Div16'!D113</f>
        <v>10367827.699999999</v>
      </c>
      <c r="E101" s="3">
        <f>'Div1'!E113+'Div2'!E113+'Div3'!E113+'Div4'!E113+'Div5'!E113+'Div6'!E113+'Div8'!E113+'Div9'!E113+'Div10'!E113+'Div11'!E113+'Div13'!E113+'Div14'!E113+'Div15'!E113+'Div16'!E113</f>
        <v>431949.69000000006</v>
      </c>
      <c r="F101" s="3">
        <f>'Div1'!F113+'Div2'!F113+'Div3'!F113+'Div4'!F113+'Div5'!F113+'Div6'!F113+'Div8'!F113+'Div9'!F113+'Div10'!F113+'Div11'!F113+'Div13'!F113+'Div14'!F113+'Div15'!F113+'Div16'!F113</f>
        <v>27183956.419999998</v>
      </c>
      <c r="G101" s="3">
        <f>'Div1'!G113+'Div2'!G113+'Div3'!G113+'Div4'!G113+'Div5'!G113+'Div6'!G113+'Div8'!G113+'Div9'!G113+'Div10'!G113+'Div11'!G113+'Div13'!G113+'Div14'!G113+'Div15'!G113+'Div16'!G113</f>
        <v>27183956.419999998</v>
      </c>
      <c r="H101" s="3">
        <f>'Div1'!H113+'Div2'!H113+'Div3'!H113+'Div4'!H113+'Div5'!H113+'Div6'!H113+'Div8'!H113+'Div9'!H113+'Div10'!H113+'Div11'!H113+'Div13'!H113+'Div14'!H113+'Div15'!H113+'Div16'!H113</f>
        <v>38193.86</v>
      </c>
      <c r="I101" s="5">
        <f t="shared" si="35"/>
        <v>24.002396436492401</v>
      </c>
      <c r="J101" s="5">
        <f t="shared" si="36"/>
        <v>24.002396436492401</v>
      </c>
      <c r="K101" s="5">
        <f t="shared" si="37"/>
        <v>711.73629531029326</v>
      </c>
      <c r="L101" s="3"/>
    </row>
    <row r="102" spans="1:12" x14ac:dyDescent="0.25">
      <c r="A102" s="1">
        <v>2023</v>
      </c>
      <c r="B102" s="1">
        <v>5</v>
      </c>
      <c r="C102" s="3">
        <f>'Div1'!C114+'Div2'!C114+'Div3'!C114+'Div4'!C114+'Div5'!C114+'Div6'!C114+'Div8'!C114+'Div9'!C114+'Div10'!C114+'Div11'!C114+'Div13'!C114+'Div14'!C114+'Div15'!C114+'Div16'!C114</f>
        <v>7772528.3799999999</v>
      </c>
      <c r="D102" s="3">
        <f>'Div1'!D114+'Div2'!D114+'Div3'!D114+'Div4'!D114+'Div5'!D114+'Div6'!D114+'Div8'!D114+'Div9'!D114+'Div10'!D114+'Div11'!D114+'Div13'!D114+'Div14'!D114+'Div15'!D114+'Div16'!D114</f>
        <v>7772528.3799999999</v>
      </c>
      <c r="E102" s="3">
        <f>'Div1'!E114+'Div2'!E114+'Div3'!E114+'Div4'!E114+'Div5'!E114+'Div6'!E114+'Div8'!E114+'Div9'!E114+'Div10'!E114+'Div11'!E114+'Div13'!E114+'Div14'!E114+'Div15'!E114+'Div16'!E114</f>
        <v>433246.42</v>
      </c>
      <c r="F102" s="3">
        <f>'Div1'!F114+'Div2'!F114+'Div3'!F114+'Div4'!F114+'Div5'!F114+'Div6'!F114+'Div8'!F114+'Div9'!F114+'Div10'!F114+'Div11'!F114+'Div13'!F114+'Div14'!F114+'Div15'!F114+'Div16'!F114</f>
        <v>24885692.34</v>
      </c>
      <c r="G102" s="3">
        <f>'Div1'!G114+'Div2'!G114+'Div3'!G114+'Div4'!G114+'Div5'!G114+'Div6'!G114+'Div8'!G114+'Div9'!G114+'Div10'!G114+'Div11'!G114+'Div13'!G114+'Div14'!G114+'Div15'!G114+'Div16'!G114</f>
        <v>24885692.34</v>
      </c>
      <c r="H102" s="3">
        <f>'Div1'!H114+'Div2'!H114+'Div3'!H114+'Div4'!H114+'Div5'!H114+'Div6'!H114+'Div8'!H114+'Div9'!H114+'Div10'!H114+'Div11'!H114+'Div13'!H114+'Div14'!H114+'Div15'!H114+'Div16'!H114</f>
        <v>38254.83</v>
      </c>
      <c r="I102" s="5">
        <f t="shared" si="35"/>
        <v>17.940202206402535</v>
      </c>
      <c r="J102" s="5">
        <f t="shared" si="36"/>
        <v>17.940202206402535</v>
      </c>
      <c r="K102" s="5">
        <f t="shared" si="37"/>
        <v>650.52419106293246</v>
      </c>
      <c r="L102" s="3"/>
    </row>
    <row r="103" spans="1:12" x14ac:dyDescent="0.25">
      <c r="A103" s="1">
        <v>2023</v>
      </c>
      <c r="B103" s="1">
        <v>6</v>
      </c>
      <c r="C103" s="3">
        <f>'Div1'!C115+'Div2'!C115+'Div3'!C115+'Div4'!C115+'Div5'!C115+'Div6'!C115+'Div8'!C115+'Div9'!C115+'Div10'!C115+'Div11'!C115+'Div13'!C115+'Div14'!C115+'Div15'!C115+'Div16'!C115</f>
        <v>6267212.1799999997</v>
      </c>
      <c r="D103" s="3">
        <f>'Div1'!D115+'Div2'!D115+'Div3'!D115+'Div4'!D115+'Div5'!D115+'Div6'!D115+'Div8'!D115+'Div9'!D115+'Div10'!D115+'Div11'!D115+'Div13'!D115+'Div14'!D115+'Div15'!D115+'Div16'!D115</f>
        <v>6267212.1799999997</v>
      </c>
      <c r="E103" s="3">
        <f>'Div1'!E115+'Div2'!E115+'Div3'!E115+'Div4'!E115+'Div5'!E115+'Div6'!E115+'Div8'!E115+'Div9'!E115+'Div10'!E115+'Div11'!E115+'Div13'!E115+'Div14'!E115+'Div15'!E115+'Div16'!E115</f>
        <v>434484.26</v>
      </c>
      <c r="F103" s="3">
        <f>'Div1'!F115+'Div2'!F115+'Div3'!F115+'Div4'!F115+'Div5'!F115+'Div6'!F115+'Div8'!F115+'Div9'!F115+'Div10'!F115+'Div11'!F115+'Div13'!F115+'Div14'!F115+'Div15'!F115+'Div16'!F115</f>
        <v>24226624.859999996</v>
      </c>
      <c r="G103" s="3">
        <f>'Div1'!G115+'Div2'!G115+'Div3'!G115+'Div4'!G115+'Div5'!G115+'Div6'!G115+'Div8'!G115+'Div9'!G115+'Div10'!G115+'Div11'!G115+'Div13'!G115+'Div14'!G115+'Div15'!G115+'Div16'!G115</f>
        <v>24226624.859999996</v>
      </c>
      <c r="H103" s="3">
        <f>'Div1'!H115+'Div2'!H115+'Div3'!H115+'Div4'!H115+'Div5'!H115+'Div6'!H115+'Div8'!H115+'Div9'!H115+'Div10'!H115+'Div11'!H115+'Div13'!H115+'Div14'!H115+'Div15'!H115+'Div16'!H115</f>
        <v>38301.319999999992</v>
      </c>
      <c r="I103" s="5">
        <f t="shared" si="35"/>
        <v>14.424486125228103</v>
      </c>
      <c r="J103" s="5">
        <f t="shared" si="36"/>
        <v>14.424486125228103</v>
      </c>
      <c r="K103" s="5">
        <f t="shared" si="37"/>
        <v>632.52715206682171</v>
      </c>
      <c r="L103" s="3"/>
    </row>
    <row r="104" spans="1:12" x14ac:dyDescent="0.25">
      <c r="A104" s="1">
        <v>2023</v>
      </c>
      <c r="B104" s="1">
        <v>7</v>
      </c>
      <c r="C104" s="3">
        <f>'Div1'!C116+'Div2'!C116+'Div3'!C116+'Div4'!C116+'Div5'!C116+'Div6'!C116+'Div8'!C116+'Div9'!C116+'Div10'!C116+'Div11'!C116+'Div13'!C116+'Div14'!C116+'Div15'!C116+'Div16'!C116</f>
        <v>5269047.8800000008</v>
      </c>
      <c r="D104" s="3">
        <f>'Div1'!D116+'Div2'!D116+'Div3'!D116+'Div4'!D116+'Div5'!D116+'Div6'!D116+'Div8'!D116+'Div9'!D116+'Div10'!D116+'Div11'!D116+'Div13'!D116+'Div14'!D116+'Div15'!D116+'Div16'!D116</f>
        <v>5269047.8800000008</v>
      </c>
      <c r="E104" s="3">
        <f>'Div1'!E116+'Div2'!E116+'Div3'!E116+'Div4'!E116+'Div5'!E116+'Div6'!E116+'Div8'!E116+'Div9'!E116+'Div10'!E116+'Div11'!E116+'Div13'!E116+'Div14'!E116+'Div15'!E116+'Div16'!E116</f>
        <v>435684.6</v>
      </c>
      <c r="F104" s="3">
        <f>'Div1'!F116+'Div2'!F116+'Div3'!F116+'Div4'!F116+'Div5'!F116+'Div6'!F116+'Div8'!F116+'Div9'!F116+'Div10'!F116+'Div11'!F116+'Div13'!F116+'Div14'!F116+'Div15'!F116+'Div16'!F116</f>
        <v>23064132.799999997</v>
      </c>
      <c r="G104" s="3">
        <f>'Div1'!G116+'Div2'!G116+'Div3'!G116+'Div4'!G116+'Div5'!G116+'Div6'!G116+'Div8'!G116+'Div9'!G116+'Div10'!G116+'Div11'!G116+'Div13'!G116+'Div14'!G116+'Div15'!G116+'Div16'!G116</f>
        <v>23064132.799999997</v>
      </c>
      <c r="H104" s="3">
        <f>'Div1'!H116+'Div2'!H116+'Div3'!H116+'Div4'!H116+'Div5'!H116+'Div6'!H116+'Div8'!H116+'Div9'!H116+'Div10'!H116+'Div11'!H116+'Div13'!H116+'Div14'!H116+'Div15'!H116+'Div16'!H116</f>
        <v>38365.520000000004</v>
      </c>
      <c r="I104" s="5">
        <f t="shared" si="35"/>
        <v>12.093720732842064</v>
      </c>
      <c r="J104" s="5">
        <f t="shared" si="36"/>
        <v>12.093720732842064</v>
      </c>
      <c r="K104" s="5">
        <f t="shared" si="37"/>
        <v>601.16825733106168</v>
      </c>
      <c r="L104" s="3"/>
    </row>
    <row r="105" spans="1:12" x14ac:dyDescent="0.25">
      <c r="A105" s="1">
        <v>2023</v>
      </c>
      <c r="B105" s="1">
        <v>8</v>
      </c>
      <c r="C105" s="3">
        <f>'Div1'!C117+'Div2'!C117+'Div3'!C117+'Div4'!C117+'Div5'!C117+'Div6'!C117+'Div8'!C117+'Div9'!C117+'Div10'!C117+'Div11'!C117+'Div13'!C117+'Div14'!C117+'Div15'!C117+'Div16'!C117</f>
        <v>4938281.5399999991</v>
      </c>
      <c r="D105" s="3">
        <f>'Div1'!D117+'Div2'!D117+'Div3'!D117+'Div4'!D117+'Div5'!D117+'Div6'!D117+'Div8'!D117+'Div9'!D117+'Div10'!D117+'Div11'!D117+'Div13'!D117+'Div14'!D117+'Div15'!D117+'Div16'!D117</f>
        <v>4938281.5399999991</v>
      </c>
      <c r="E105" s="3">
        <f>'Div1'!E117+'Div2'!E117+'Div3'!E117+'Div4'!E117+'Div5'!E117+'Div6'!E117+'Div8'!E117+'Div9'!E117+'Div10'!E117+'Div11'!E117+'Div13'!E117+'Div14'!E117+'Div15'!E117+'Div16'!E117</f>
        <v>436795.78</v>
      </c>
      <c r="F105" s="3">
        <f>'Div1'!F117+'Div2'!F117+'Div3'!F117+'Div4'!F117+'Div5'!F117+'Div6'!F117+'Div8'!F117+'Div9'!F117+'Div10'!F117+'Div11'!F117+'Div13'!F117+'Div14'!F117+'Div15'!F117+'Div16'!F117</f>
        <v>22323797.450000003</v>
      </c>
      <c r="G105" s="3">
        <f>'Div1'!G117+'Div2'!G117+'Div3'!G117+'Div4'!G117+'Div5'!G117+'Div6'!G117+'Div8'!G117+'Div9'!G117+'Div10'!G117+'Div11'!G117+'Div13'!G117+'Div14'!G117+'Div15'!G117+'Div16'!G117</f>
        <v>22323797.450000003</v>
      </c>
      <c r="H105" s="3">
        <f>'Div1'!H117+'Div2'!H117+'Div3'!H117+'Div4'!H117+'Div5'!H117+'Div6'!H117+'Div8'!H117+'Div9'!H117+'Div10'!H117+'Div11'!H117+'Div13'!H117+'Div14'!H117+'Div15'!H117+'Div16'!H117</f>
        <v>38412.810000000005</v>
      </c>
      <c r="I105" s="5">
        <f t="shared" si="35"/>
        <v>11.305698832529927</v>
      </c>
      <c r="J105" s="5">
        <f t="shared" si="36"/>
        <v>11.305698832529927</v>
      </c>
      <c r="K105" s="5">
        <f t="shared" si="37"/>
        <v>581.15502224388172</v>
      </c>
      <c r="L105" s="3"/>
    </row>
    <row r="106" spans="1:12" x14ac:dyDescent="0.25">
      <c r="A106" s="1">
        <v>2023</v>
      </c>
      <c r="B106" s="1">
        <v>9</v>
      </c>
      <c r="C106" s="3">
        <f>'Div1'!C118+'Div2'!C118+'Div3'!C118+'Div4'!C118+'Div5'!C118+'Div6'!C118+'Div8'!C118+'Div9'!C118+'Div10'!C118+'Div11'!C118+'Div13'!C118+'Div14'!C118+'Div15'!C118+'Div16'!C118</f>
        <v>5554450.9200000009</v>
      </c>
      <c r="D106" s="3">
        <f>'Div1'!D118+'Div2'!D118+'Div3'!D118+'Div4'!D118+'Div5'!D118+'Div6'!D118+'Div8'!D118+'Div9'!D118+'Div10'!D118+'Div11'!D118+'Div13'!D118+'Div14'!D118+'Div15'!D118+'Div16'!D118</f>
        <v>5554450.9200000009</v>
      </c>
      <c r="E106" s="3">
        <f>'Div1'!E118+'Div2'!E118+'Div3'!E118+'Div4'!E118+'Div5'!E118+'Div6'!E118+'Div8'!E118+'Div9'!E118+'Div10'!E118+'Div11'!E118+'Div13'!E118+'Div14'!E118+'Div15'!E118+'Div16'!E118</f>
        <v>437949.79000000004</v>
      </c>
      <c r="F106" s="3">
        <f>'Div1'!F118+'Div2'!F118+'Div3'!F118+'Div4'!F118+'Div5'!F118+'Div6'!F118+'Div8'!F118+'Div9'!F118+'Div10'!F118+'Div11'!F118+'Div13'!F118+'Div14'!F118+'Div15'!F118+'Div16'!F118</f>
        <v>23737018.460000001</v>
      </c>
      <c r="G106" s="3">
        <f>'Div1'!G118+'Div2'!G118+'Div3'!G118+'Div4'!G118+'Div5'!G118+'Div6'!G118+'Div8'!G118+'Div9'!G118+'Div10'!G118+'Div11'!G118+'Div13'!G118+'Div14'!G118+'Div15'!G118+'Div16'!G118</f>
        <v>23737018.460000001</v>
      </c>
      <c r="H106" s="3">
        <f>'Div1'!H118+'Div2'!H118+'Div3'!H118+'Div4'!H118+'Div5'!H118+'Div6'!H118+'Div8'!H118+'Div9'!H118+'Div10'!H118+'Div11'!H118+'Div13'!H118+'Div14'!H118+'Div15'!H118+'Div16'!H118</f>
        <v>38461.71</v>
      </c>
      <c r="I106" s="5">
        <f t="shared" si="35"/>
        <v>12.68284868911571</v>
      </c>
      <c r="J106" s="5">
        <f t="shared" si="36"/>
        <v>12.68284868911571</v>
      </c>
      <c r="K106" s="5">
        <f t="shared" si="37"/>
        <v>617.15972742761573</v>
      </c>
      <c r="L106" s="3"/>
    </row>
    <row r="107" spans="1:12" x14ac:dyDescent="0.25">
      <c r="A107" s="1">
        <v>2023</v>
      </c>
      <c r="B107" s="1">
        <v>10</v>
      </c>
      <c r="C107" s="3">
        <f>'Div1'!C119+'Div2'!C119+'Div3'!C119+'Div4'!C119+'Div5'!C119+'Div6'!C119+'Div8'!C119+'Div9'!C119+'Div10'!C119+'Div11'!C119+'Div13'!C119+'Div14'!C119+'Div15'!C119+'Div16'!C119</f>
        <v>5800687.5700000012</v>
      </c>
      <c r="D107" s="3">
        <f>'Div1'!D119+'Div2'!D119+'Div3'!D119+'Div4'!D119+'Div5'!D119+'Div6'!D119+'Div8'!D119+'Div9'!D119+'Div10'!D119+'Div11'!D119+'Div13'!D119+'Div14'!D119+'Div15'!D119+'Div16'!D119</f>
        <v>5800687.5700000012</v>
      </c>
      <c r="E107" s="3">
        <f>'Div1'!E119+'Div2'!E119+'Div3'!E119+'Div4'!E119+'Div5'!E119+'Div6'!E119+'Div8'!E119+'Div9'!E119+'Div10'!E119+'Div11'!E119+'Div13'!E119+'Div14'!E119+'Div15'!E119+'Div16'!E119</f>
        <v>439117.74</v>
      </c>
      <c r="F107" s="3">
        <f>'Div1'!F119+'Div2'!F119+'Div3'!F119+'Div4'!F119+'Div5'!F119+'Div6'!F119+'Div8'!F119+'Div9'!F119+'Div10'!F119+'Div11'!F119+'Div13'!F119+'Div14'!F119+'Div15'!F119+'Div16'!F119</f>
        <v>22675744.84</v>
      </c>
      <c r="G107" s="3">
        <f>'Div1'!G119+'Div2'!G119+'Div3'!G119+'Div4'!G119+'Div5'!G119+'Div6'!G119+'Div8'!G119+'Div9'!G119+'Div10'!G119+'Div11'!G119+'Div13'!G119+'Div14'!G119+'Div15'!G119+'Div16'!G119</f>
        <v>22675744.84</v>
      </c>
      <c r="H107" s="3">
        <f>'Div1'!H119+'Div2'!H119+'Div3'!H119+'Div4'!H119+'Div5'!H119+'Div6'!H119+'Div8'!H119+'Div9'!H119+'Div10'!H119+'Div11'!H119+'Div13'!H119+'Div14'!H119+'Div15'!H119+'Div16'!H119</f>
        <v>38510.86</v>
      </c>
      <c r="I107" s="5">
        <f t="shared" si="35"/>
        <v>13.209868428453838</v>
      </c>
      <c r="J107" s="5">
        <f t="shared" si="36"/>
        <v>13.209868428453838</v>
      </c>
      <c r="K107" s="5">
        <f t="shared" si="37"/>
        <v>588.81429394202053</v>
      </c>
      <c r="L107" s="3"/>
    </row>
    <row r="108" spans="1:12" x14ac:dyDescent="0.25">
      <c r="A108" s="1">
        <v>2023</v>
      </c>
      <c r="B108" s="1">
        <v>11</v>
      </c>
      <c r="C108" s="3">
        <f>'Div1'!C120+'Div2'!C120+'Div3'!C120+'Div4'!C120+'Div5'!C120+'Div6'!C120+'Div8'!C120+'Div9'!C120+'Div10'!C120+'Div11'!C120+'Div13'!C120+'Div14'!C120+'Div15'!C120+'Div16'!C120</f>
        <v>8059217.2199999988</v>
      </c>
      <c r="D108" s="3">
        <f>'Div1'!D120+'Div2'!D120+'Div3'!D120+'Div4'!D120+'Div5'!D120+'Div6'!D120+'Div8'!D120+'Div9'!D120+'Div10'!D120+'Div11'!D120+'Div13'!D120+'Div14'!D120+'Div15'!D120+'Div16'!D120</f>
        <v>8059217.2199999988</v>
      </c>
      <c r="E108" s="3">
        <f>'Div1'!E120+'Div2'!E120+'Div3'!E120+'Div4'!E120+'Div5'!E120+'Div6'!E120+'Div8'!E120+'Div9'!E120+'Div10'!E120+'Div11'!E120+'Div13'!E120+'Div14'!E120+'Div15'!E120+'Div16'!E120</f>
        <v>440298.66000000003</v>
      </c>
      <c r="F108" s="3">
        <f>'Div1'!F120+'Div2'!F120+'Div3'!F120+'Div4'!F120+'Div5'!F120+'Div6'!F120+'Div8'!F120+'Div9'!F120+'Div10'!F120+'Div11'!F120+'Div13'!F120+'Div14'!F120+'Div15'!F120+'Div16'!F120</f>
        <v>25570155.510000005</v>
      </c>
      <c r="G108" s="3">
        <f>'Div1'!G120+'Div2'!G120+'Div3'!G120+'Div4'!G120+'Div5'!G120+'Div6'!G120+'Div8'!G120+'Div9'!G120+'Div10'!G120+'Div11'!G120+'Div13'!G120+'Div14'!G120+'Div15'!G120+'Div16'!G120</f>
        <v>25570155.510000005</v>
      </c>
      <c r="H108" s="3">
        <f>'Div1'!H120+'Div2'!H120+'Div3'!H120+'Div4'!H120+'Div5'!H120+'Div6'!H120+'Div8'!H120+'Div9'!H120+'Div10'!H120+'Div11'!H120+'Div13'!H120+'Div14'!H120+'Div15'!H120+'Div16'!H120</f>
        <v>38560.270000000004</v>
      </c>
      <c r="I108" s="5">
        <f t="shared" si="35"/>
        <v>18.303978531299638</v>
      </c>
      <c r="J108" s="5">
        <f t="shared" si="36"/>
        <v>18.303978531299638</v>
      </c>
      <c r="K108" s="5">
        <f t="shared" si="37"/>
        <v>663.1217963463431</v>
      </c>
      <c r="L108" s="3"/>
    </row>
    <row r="109" spans="1:12" x14ac:dyDescent="0.25">
      <c r="A109" s="1">
        <v>2023</v>
      </c>
      <c r="B109" s="1">
        <v>12</v>
      </c>
      <c r="C109" s="3">
        <f>'Div1'!C121+'Div2'!C121+'Div3'!C121+'Div4'!C121+'Div5'!C121+'Div6'!C121+'Div8'!C121+'Div9'!C121+'Div10'!C121+'Div11'!C121+'Div13'!C121+'Div14'!C121+'Div15'!C121+'Div16'!C121</f>
        <v>12573830.469999999</v>
      </c>
      <c r="D109" s="3">
        <f>'Div1'!D121+'Div2'!D121+'Div3'!D121+'Div4'!D121+'Div5'!D121+'Div6'!D121+'Div8'!D121+'Div9'!D121+'Div10'!D121+'Div11'!D121+'Div13'!D121+'Div14'!D121+'Div15'!D121+'Div16'!D121</f>
        <v>12573830.469999999</v>
      </c>
      <c r="E109" s="3">
        <f>'Div1'!E121+'Div2'!E121+'Div3'!E121+'Div4'!E121+'Div5'!E121+'Div6'!E121+'Div8'!E121+'Div9'!E121+'Div10'!E121+'Div11'!E121+'Div13'!E121+'Div14'!E121+'Div15'!E121+'Div16'!E121</f>
        <v>441488.32</v>
      </c>
      <c r="F109" s="3">
        <f>'Div1'!F121+'Div2'!F121+'Div3'!F121+'Div4'!F121+'Div5'!F121+'Div6'!F121+'Div8'!F121+'Div9'!F121+'Div10'!F121+'Div11'!F121+'Div13'!F121+'Div14'!F121+'Div15'!F121+'Div16'!F121</f>
        <v>30449278.259999998</v>
      </c>
      <c r="G109" s="3">
        <f>'Div1'!G121+'Div2'!G121+'Div3'!G121+'Div4'!G121+'Div5'!G121+'Div6'!G121+'Div8'!G121+'Div9'!G121+'Div10'!G121+'Div11'!G121+'Div13'!G121+'Div14'!G121+'Div15'!G121+'Div16'!G121</f>
        <v>30449278.259999998</v>
      </c>
      <c r="H109" s="3">
        <f>'Div1'!H121+'Div2'!H121+'Div3'!H121+'Div4'!H121+'Div5'!H121+'Div6'!H121+'Div8'!H121+'Div9'!H121+'Div10'!H121+'Div11'!H121+'Div13'!H121+'Div14'!H121+'Div15'!H121+'Div16'!H121</f>
        <v>38609.82</v>
      </c>
      <c r="I109" s="5">
        <f t="shared" si="35"/>
        <v>28.480550674590891</v>
      </c>
      <c r="J109" s="5">
        <f t="shared" si="36"/>
        <v>28.480550674590891</v>
      </c>
      <c r="K109" s="5">
        <f t="shared" si="37"/>
        <v>788.64077221805223</v>
      </c>
      <c r="L109" s="3"/>
    </row>
    <row r="110" spans="1:12" x14ac:dyDescent="0.25">
      <c r="A110" s="1">
        <v>2024</v>
      </c>
      <c r="B110" s="1">
        <v>1</v>
      </c>
      <c r="C110" s="3">
        <f>'Div1'!C122+'Div2'!C122+'Div3'!C122+'Div4'!C122+'Div5'!C122+'Div6'!C122+'Div8'!C122+'Div9'!C122+'Div10'!C122+'Div11'!C122+'Div13'!C122+'Div14'!C122+'Div15'!C122+'Div16'!C122</f>
        <v>15502386.460000001</v>
      </c>
      <c r="D110" s="3">
        <f>'Div1'!D122+'Div2'!D122+'Div3'!D122+'Div4'!D122+'Div5'!D122+'Div6'!D122+'Div8'!D122+'Div9'!D122+'Div10'!D122+'Div11'!D122+'Div13'!D122+'Div14'!D122+'Div15'!D122+'Div16'!D122</f>
        <v>15502386.460000001</v>
      </c>
      <c r="E110" s="3">
        <f>'Div1'!E122+'Div2'!E122+'Div3'!E122+'Div4'!E122+'Div5'!E122+'Div6'!E122+'Div8'!E122+'Div9'!E122+'Div10'!E122+'Div11'!E122+'Div13'!E122+'Div14'!E122+'Div15'!E122+'Div16'!E122</f>
        <v>443246.18000000005</v>
      </c>
      <c r="F110" s="3">
        <f>'Div1'!F122+'Div2'!F122+'Div3'!F122+'Div4'!F122+'Div5'!F122+'Div6'!F122+'Div8'!F122+'Div9'!F122+'Div10'!F122+'Div11'!F122+'Div13'!F122+'Div14'!F122+'Div15'!F122+'Div16'!F122</f>
        <v>33313574.530000005</v>
      </c>
      <c r="G110" s="3">
        <f>'Div1'!G122+'Div2'!G122+'Div3'!G122+'Div4'!G122+'Div5'!G122+'Div6'!G122+'Div8'!G122+'Div9'!G122+'Div10'!G122+'Div11'!G122+'Div13'!G122+'Div14'!G122+'Div15'!G122+'Div16'!G122</f>
        <v>33313574.530000005</v>
      </c>
      <c r="H110" s="3">
        <f>'Div1'!H122+'Div2'!H122+'Div3'!H122+'Div4'!H122+'Div5'!H122+'Div6'!H122+'Div8'!H122+'Div9'!H122+'Div10'!H122+'Div11'!H122+'Div13'!H122+'Div14'!H122+'Div15'!H122+'Div16'!H122</f>
        <v>38659.54</v>
      </c>
      <c r="I110" s="5">
        <f t="shared" si="35"/>
        <v>34.974664553228635</v>
      </c>
      <c r="J110" s="5">
        <f t="shared" si="36"/>
        <v>34.974664553228635</v>
      </c>
      <c r="K110" s="5">
        <f t="shared" si="37"/>
        <v>861.71678530060115</v>
      </c>
      <c r="L110" s="3"/>
    </row>
    <row r="111" spans="1:12" x14ac:dyDescent="0.25">
      <c r="A111" s="1">
        <v>2024</v>
      </c>
      <c r="B111" s="1">
        <v>2</v>
      </c>
      <c r="C111" s="3">
        <f>'Div1'!C123+'Div2'!C123+'Div3'!C123+'Div4'!C123+'Div5'!C123+'Div6'!C123+'Div8'!C123+'Div9'!C123+'Div10'!C123+'Div11'!C123+'Div13'!C123+'Div14'!C123+'Div15'!C123+'Div16'!C123</f>
        <v>15182255.560000002</v>
      </c>
      <c r="D111" s="3">
        <f>'Div1'!D123+'Div2'!D123+'Div3'!D123+'Div4'!D123+'Div5'!D123+'Div6'!D123+'Div8'!D123+'Div9'!D123+'Div10'!D123+'Div11'!D123+'Div13'!D123+'Div14'!D123+'Div15'!D123+'Div16'!D123</f>
        <v>15182255.560000002</v>
      </c>
      <c r="E111" s="3">
        <f>'Div1'!E123+'Div2'!E123+'Div3'!E123+'Div4'!E123+'Div5'!E123+'Div6'!E123+'Div8'!E123+'Div9'!E123+'Div10'!E123+'Div11'!E123+'Div13'!E123+'Div14'!E123+'Div15'!E123+'Div16'!E123</f>
        <v>444430.74</v>
      </c>
      <c r="F111" s="3">
        <f>'Div1'!F123+'Div2'!F123+'Div3'!F123+'Div4'!F123+'Div5'!F123+'Div6'!F123+'Div8'!F123+'Div9'!F123+'Div10'!F123+'Div11'!F123+'Div13'!F123+'Div14'!F123+'Div15'!F123+'Div16'!F123</f>
        <v>32476466.32</v>
      </c>
      <c r="G111" s="3">
        <f>'Div1'!G123+'Div2'!G123+'Div3'!G123+'Div4'!G123+'Div5'!G123+'Div6'!G123+'Div8'!G123+'Div9'!G123+'Div10'!G123+'Div11'!G123+'Div13'!G123+'Div14'!G123+'Div15'!G123+'Div16'!G123</f>
        <v>32476466.32</v>
      </c>
      <c r="H111" s="3">
        <f>'Div1'!H123+'Div2'!H123+'Div3'!H123+'Div4'!H123+'Div5'!H123+'Div6'!H123+'Div8'!H123+'Div9'!H123+'Div10'!H123+'Div11'!H123+'Div13'!H123+'Div14'!H123+'Div15'!H123+'Div16'!H123</f>
        <v>38709.409999999996</v>
      </c>
      <c r="I111" s="5">
        <f t="shared" si="35"/>
        <v>34.161128368393243</v>
      </c>
      <c r="J111" s="5">
        <f t="shared" si="36"/>
        <v>34.161128368393243</v>
      </c>
      <c r="K111" s="5">
        <f t="shared" si="37"/>
        <v>838.98117589495689</v>
      </c>
      <c r="L111" s="3"/>
    </row>
    <row r="112" spans="1:12" x14ac:dyDescent="0.25">
      <c r="A112" s="1">
        <v>2024</v>
      </c>
      <c r="B112" s="1">
        <v>3</v>
      </c>
      <c r="C112" s="3">
        <f>'Div1'!C124+'Div2'!C124+'Div3'!C124+'Div4'!C124+'Div5'!C124+'Div6'!C124+'Div8'!C124+'Div9'!C124+'Div10'!C124+'Div11'!C124+'Div13'!C124+'Div14'!C124+'Div15'!C124+'Div16'!C124</f>
        <v>13087182.060000002</v>
      </c>
      <c r="D112" s="3">
        <f>'Div1'!D124+'Div2'!D124+'Div3'!D124+'Div4'!D124+'Div5'!D124+'Div6'!D124+'Div8'!D124+'Div9'!D124+'Div10'!D124+'Div11'!D124+'Div13'!D124+'Div14'!D124+'Div15'!D124+'Div16'!D124</f>
        <v>13087182.060000002</v>
      </c>
      <c r="E112" s="3">
        <f>'Div1'!E124+'Div2'!E124+'Div3'!E124+'Div4'!E124+'Div5'!E124+'Div6'!E124+'Div8'!E124+'Div9'!E124+'Div10'!E124+'Div11'!E124+'Div13'!E124+'Div14'!E124+'Div15'!E124+'Div16'!E124</f>
        <v>445618.18000000005</v>
      </c>
      <c r="F112" s="3">
        <f>'Div1'!F124+'Div2'!F124+'Div3'!F124+'Div4'!F124+'Div5'!F124+'Div6'!F124+'Div8'!F124+'Div9'!F124+'Div10'!F124+'Div11'!F124+'Div13'!F124+'Div14'!F124+'Div15'!F124+'Div16'!F124</f>
        <v>31048446.110000007</v>
      </c>
      <c r="G112" s="3">
        <f>'Div1'!G124+'Div2'!G124+'Div3'!G124+'Div4'!G124+'Div5'!G124+'Div6'!G124+'Div8'!G124+'Div9'!G124+'Div10'!G124+'Div11'!G124+'Div13'!G124+'Div14'!G124+'Div15'!G124+'Div16'!G124</f>
        <v>31048446.110000007</v>
      </c>
      <c r="H112" s="3">
        <f>'Div1'!H124+'Div2'!H124+'Div3'!H124+'Div4'!H124+'Div5'!H124+'Div6'!H124+'Div8'!H124+'Div9'!H124+'Div10'!H124+'Div11'!H124+'Div13'!H124+'Div14'!H124+'Div15'!H124+'Div16'!H124</f>
        <v>38759.32</v>
      </c>
      <c r="I112" s="5">
        <f t="shared" si="35"/>
        <v>29.368599952542333</v>
      </c>
      <c r="J112" s="5">
        <f t="shared" si="36"/>
        <v>29.368599952542333</v>
      </c>
      <c r="K112" s="5">
        <f t="shared" si="37"/>
        <v>801.05755493130448</v>
      </c>
      <c r="L112" s="3"/>
    </row>
    <row r="113" spans="1:12" x14ac:dyDescent="0.25">
      <c r="A113" s="1">
        <v>2024</v>
      </c>
      <c r="B113" s="1">
        <v>4</v>
      </c>
      <c r="C113" s="3">
        <f>'Div1'!C125+'Div2'!C125+'Div3'!C125+'Div4'!C125+'Div5'!C125+'Div6'!C125+'Div8'!C125+'Div9'!C125+'Div10'!C125+'Div11'!C125+'Div13'!C125+'Div14'!C125+'Div15'!C125+'Div16'!C125</f>
        <v>10629382.179999998</v>
      </c>
      <c r="D113" s="3">
        <f>'Div1'!D125+'Div2'!D125+'Div3'!D125+'Div4'!D125+'Div5'!D125+'Div6'!D125+'Div8'!D125+'Div9'!D125+'Div10'!D125+'Div11'!D125+'Div13'!D125+'Div14'!D125+'Div15'!D125+'Div16'!D125</f>
        <v>10629382.179999998</v>
      </c>
      <c r="E113" s="3">
        <f>'Div1'!E125+'Div2'!E125+'Div3'!E125+'Div4'!E125+'Div5'!E125+'Div6'!E125+'Div8'!E125+'Div9'!E125+'Div10'!E125+'Div11'!E125+'Div13'!E125+'Div14'!E125+'Div15'!E125+'Div16'!E125</f>
        <v>446765.14999999997</v>
      </c>
      <c r="F113" s="3">
        <f>'Div1'!F125+'Div2'!F125+'Div3'!F125+'Div4'!F125+'Div5'!F125+'Div6'!F125+'Div8'!F125+'Div9'!F125+'Div10'!F125+'Div11'!F125+'Div13'!F125+'Div14'!F125+'Div15'!F125+'Div16'!F125</f>
        <v>28400303.420000002</v>
      </c>
      <c r="G113" s="3">
        <f>'Div1'!G125+'Div2'!G125+'Div3'!G125+'Div4'!G125+'Div5'!G125+'Div6'!G125+'Div8'!G125+'Div9'!G125+'Div10'!G125+'Div11'!G125+'Div13'!G125+'Div14'!G125+'Div15'!G125+'Div16'!G125</f>
        <v>28400303.420000002</v>
      </c>
      <c r="H113" s="3">
        <f>'Div1'!H125+'Div2'!H125+'Div3'!H125+'Div4'!H125+'Div5'!H125+'Div6'!H125+'Div8'!H125+'Div9'!H125+'Div10'!H125+'Div11'!H125+'Div13'!H125+'Div14'!H125+'Div15'!H125+'Div16'!H125</f>
        <v>38809.320000000007</v>
      </c>
      <c r="I113" s="5">
        <f t="shared" si="35"/>
        <v>23.791878529469003</v>
      </c>
      <c r="J113" s="5">
        <f t="shared" si="36"/>
        <v>23.791878529469003</v>
      </c>
      <c r="K113" s="5">
        <f t="shared" si="37"/>
        <v>731.79080231243415</v>
      </c>
      <c r="L113" s="3"/>
    </row>
    <row r="114" spans="1:12" x14ac:dyDescent="0.25">
      <c r="A114" s="1">
        <v>2024</v>
      </c>
      <c r="B114" s="1">
        <v>5</v>
      </c>
      <c r="C114" s="3">
        <f>'Div1'!C126+'Div2'!C126+'Div3'!C126+'Div4'!C126+'Div5'!C126+'Div6'!C126+'Div8'!C126+'Div9'!C126+'Div10'!C126+'Div11'!C126+'Div13'!C126+'Div14'!C126+'Div15'!C126+'Div16'!C126</f>
        <v>7948252.8300000001</v>
      </c>
      <c r="D114" s="3">
        <f>'Div1'!D126+'Div2'!D126+'Div3'!D126+'Div4'!D126+'Div5'!D126+'Div6'!D126+'Div8'!D126+'Div9'!D126+'Div10'!D126+'Div11'!D126+'Div13'!D126+'Div14'!D126+'Div15'!D126+'Div16'!D126</f>
        <v>7948252.8300000001</v>
      </c>
      <c r="E114" s="3">
        <f>'Div1'!E126+'Div2'!E126+'Div3'!E126+'Div4'!E126+'Div5'!E126+'Div6'!E126+'Div8'!E126+'Div9'!E126+'Div10'!E126+'Div11'!E126+'Div13'!E126+'Div14'!E126+'Div15'!E126+'Div16'!E126</f>
        <v>447887.35000000003</v>
      </c>
      <c r="F114" s="3">
        <f>'Div1'!F126+'Div2'!F126+'Div3'!F126+'Div4'!F126+'Div5'!F126+'Div6'!F126+'Div8'!F126+'Div9'!F126+'Div10'!F126+'Div11'!F126+'Div13'!F126+'Div14'!F126+'Div15'!F126+'Div16'!F126</f>
        <v>26033280.929999996</v>
      </c>
      <c r="G114" s="3">
        <f>'Div1'!G126+'Div2'!G126+'Div3'!G126+'Div4'!G126+'Div5'!G126+'Div6'!G126+'Div8'!G126+'Div9'!G126+'Div10'!G126+'Div11'!G126+'Div13'!G126+'Div14'!G126+'Div15'!G126+'Div16'!G126</f>
        <v>26033280.929999996</v>
      </c>
      <c r="H114" s="3">
        <f>'Div1'!H126+'Div2'!H126+'Div3'!H126+'Div4'!H126+'Div5'!H126+'Div6'!H126+'Div8'!H126+'Div9'!H126+'Div10'!H126+'Div11'!H126+'Div13'!H126+'Div14'!H126+'Div15'!H126+'Div16'!H126</f>
        <v>38859.370000000003</v>
      </c>
      <c r="I114" s="5">
        <f t="shared" si="35"/>
        <v>17.746098053450268</v>
      </c>
      <c r="J114" s="5">
        <f t="shared" si="36"/>
        <v>17.746098053450268</v>
      </c>
      <c r="K114" s="5">
        <f t="shared" si="37"/>
        <v>669.93574342558804</v>
      </c>
      <c r="L114" s="3"/>
    </row>
    <row r="115" spans="1:12" x14ac:dyDescent="0.25">
      <c r="A115" s="1">
        <v>2024</v>
      </c>
      <c r="B115" s="1">
        <v>6</v>
      </c>
      <c r="C115" s="3">
        <f>'Div1'!C127+'Div2'!C127+'Div3'!C127+'Div4'!C127+'Div5'!C127+'Div6'!C127+'Div8'!C127+'Div9'!C127+'Div10'!C127+'Div11'!C127+'Div13'!C127+'Div14'!C127+'Div15'!C127+'Div16'!C127</f>
        <v>6391589.1699999999</v>
      </c>
      <c r="D115" s="3">
        <f>'Div1'!D127+'Div2'!D127+'Div3'!D127+'Div4'!D127+'Div5'!D127+'Div6'!D127+'Div8'!D127+'Div9'!D127+'Div10'!D127+'Div11'!D127+'Div13'!D127+'Div14'!D127+'Div15'!D127+'Div16'!D127</f>
        <v>6391589.1699999999</v>
      </c>
      <c r="E115" s="3">
        <f>'Div1'!E127+'Div2'!E127+'Div3'!E127+'Div4'!E127+'Div5'!E127+'Div6'!E127+'Div8'!E127+'Div9'!E127+'Div10'!E127+'Div11'!E127+'Div13'!E127+'Div14'!E127+'Div15'!E127+'Div16'!E127</f>
        <v>449027.23</v>
      </c>
      <c r="F115" s="3">
        <f>'Div1'!F127+'Div2'!F127+'Div3'!F127+'Div4'!F127+'Div5'!F127+'Div6'!F127+'Div8'!F127+'Div9'!F127+'Div10'!F127+'Div11'!F127+'Div13'!F127+'Div14'!F127+'Div15'!F127+'Div16'!F127</f>
        <v>25341891.880000006</v>
      </c>
      <c r="G115" s="3">
        <f>'Div1'!G127+'Div2'!G127+'Div3'!G127+'Div4'!G127+'Div5'!G127+'Div6'!G127+'Div8'!G127+'Div9'!G127+'Div10'!G127+'Div11'!G127+'Div13'!G127+'Div14'!G127+'Div15'!G127+'Div16'!G127</f>
        <v>25341891.880000006</v>
      </c>
      <c r="H115" s="3">
        <f>'Div1'!H127+'Div2'!H127+'Div3'!H127+'Div4'!H127+'Div5'!H127+'Div6'!H127+'Div8'!H127+'Div9'!H127+'Div10'!H127+'Div11'!H127+'Div13'!H127+'Div14'!H127+'Div15'!H127+'Div16'!H127</f>
        <v>38909.519999999997</v>
      </c>
      <c r="I115" s="5">
        <f t="shared" si="35"/>
        <v>14.234301937546194</v>
      </c>
      <c r="J115" s="5">
        <f t="shared" si="36"/>
        <v>14.234301937546194</v>
      </c>
      <c r="K115" s="5">
        <f t="shared" si="37"/>
        <v>651.30312273191771</v>
      </c>
      <c r="L115" s="3"/>
    </row>
    <row r="116" spans="1:12" x14ac:dyDescent="0.25">
      <c r="A116" s="1">
        <v>2024</v>
      </c>
      <c r="B116" s="1">
        <v>7</v>
      </c>
      <c r="C116" s="3">
        <f>'Div1'!C128+'Div2'!C128+'Div3'!C128+'Div4'!C128+'Div5'!C128+'Div6'!C128+'Div8'!C128+'Div9'!C128+'Div10'!C128+'Div11'!C128+'Div13'!C128+'Div14'!C128+'Div15'!C128+'Div16'!C128</f>
        <v>5365749.919999999</v>
      </c>
      <c r="D116" s="3">
        <f>'Div1'!D128+'Div2'!D128+'Div3'!D128+'Div4'!D128+'Div5'!D128+'Div6'!D128+'Div8'!D128+'Div9'!D128+'Div10'!D128+'Div11'!D128+'Div13'!D128+'Div14'!D128+'Div15'!D128+'Div16'!D128</f>
        <v>5365749.919999999</v>
      </c>
      <c r="E116" s="3">
        <f>'Div1'!E128+'Div2'!E128+'Div3'!E128+'Div4'!E128+'Div5'!E128+'Div6'!E128+'Div8'!E128+'Div9'!E128+'Div10'!E128+'Div11'!E128+'Div13'!E128+'Div14'!E128+'Div15'!E128+'Div16'!E128</f>
        <v>450160.19999999995</v>
      </c>
      <c r="F116" s="3">
        <f>'Div1'!F128+'Div2'!F128+'Div3'!F128+'Div4'!F128+'Div5'!F128+'Div6'!F128+'Div8'!F128+'Div9'!F128+'Div10'!F128+'Div11'!F128+'Div13'!F128+'Div14'!F128+'Div15'!F128+'Div16'!F128</f>
        <v>24122062.68</v>
      </c>
      <c r="G116" s="3">
        <f>'Div1'!G128+'Div2'!G128+'Div3'!G128+'Div4'!G128+'Div5'!G128+'Div6'!G128+'Div8'!G128+'Div9'!G128+'Div10'!G128+'Div11'!G128+'Div13'!G128+'Div14'!G128+'Div15'!G128+'Div16'!G128</f>
        <v>24122062.68</v>
      </c>
      <c r="H116" s="3">
        <f>'Div1'!H128+'Div2'!H128+'Div3'!H128+'Div4'!H128+'Div5'!H128+'Div6'!H128+'Div8'!H128+'Div9'!H128+'Div10'!H128+'Div11'!H128+'Div13'!H128+'Div14'!H128+'Div15'!H128+'Div16'!H128</f>
        <v>38959.699999999997</v>
      </c>
      <c r="I116" s="5">
        <f t="shared" si="35"/>
        <v>11.919645317378123</v>
      </c>
      <c r="J116" s="5">
        <f t="shared" si="36"/>
        <v>11.919645317378123</v>
      </c>
      <c r="K116" s="5">
        <f t="shared" si="37"/>
        <v>619.15422038670738</v>
      </c>
      <c r="L116" s="3"/>
    </row>
    <row r="117" spans="1:12" x14ac:dyDescent="0.25">
      <c r="A117" s="1">
        <v>2024</v>
      </c>
      <c r="B117" s="1">
        <v>8</v>
      </c>
      <c r="C117" s="3">
        <f>'Div1'!C129+'Div2'!C129+'Div3'!C129+'Div4'!C129+'Div5'!C129+'Div6'!C129+'Div8'!C129+'Div9'!C129+'Div10'!C129+'Div11'!C129+'Div13'!C129+'Div14'!C129+'Div15'!C129+'Div16'!C129</f>
        <v>5027603.95</v>
      </c>
      <c r="D117" s="3">
        <f>'Div1'!D129+'Div2'!D129+'Div3'!D129+'Div4'!D129+'Div5'!D129+'Div6'!D129+'Div8'!D129+'Div9'!D129+'Div10'!D129+'Div11'!D129+'Div13'!D129+'Div14'!D129+'Div15'!D129+'Div16'!D129</f>
        <v>5027603.95</v>
      </c>
      <c r="E117" s="3">
        <f>'Div1'!E129+'Div2'!E129+'Div3'!E129+'Div4'!E129+'Div5'!E129+'Div6'!E129+'Div8'!E129+'Div9'!E129+'Div10'!E129+'Div11'!E129+'Div13'!E129+'Div14'!E129+'Div15'!E129+'Div16'!E129</f>
        <v>451322.54</v>
      </c>
      <c r="F117" s="3">
        <f>'Div1'!F129+'Div2'!F129+'Div3'!F129+'Div4'!F129+'Div5'!F129+'Div6'!F129+'Div8'!F129+'Div9'!F129+'Div10'!F129+'Div11'!F129+'Div13'!F129+'Div14'!F129+'Div15'!F129+'Div16'!F129</f>
        <v>23336256.049999997</v>
      </c>
      <c r="G117" s="3">
        <f>'Div1'!G129+'Div2'!G129+'Div3'!G129+'Div4'!G129+'Div5'!G129+'Div6'!G129+'Div8'!G129+'Div9'!G129+'Div10'!G129+'Div11'!G129+'Div13'!G129+'Div14'!G129+'Div15'!G129+'Div16'!G129</f>
        <v>23336256.049999997</v>
      </c>
      <c r="H117" s="3">
        <f>'Div1'!H129+'Div2'!H129+'Div3'!H129+'Div4'!H129+'Div5'!H129+'Div6'!H129+'Div8'!H129+'Div9'!H129+'Div10'!H129+'Div11'!H129+'Div13'!H129+'Div14'!H129+'Div15'!H129+'Div16'!H129</f>
        <v>39005.259999999995</v>
      </c>
      <c r="I117" s="5">
        <f t="shared" si="35"/>
        <v>11.139713850764025</v>
      </c>
      <c r="J117" s="5">
        <f t="shared" si="36"/>
        <v>11.139713850764025</v>
      </c>
      <c r="K117" s="5">
        <f t="shared" si="37"/>
        <v>598.28484799229648</v>
      </c>
      <c r="L117" s="3"/>
    </row>
    <row r="118" spans="1:12" x14ac:dyDescent="0.25">
      <c r="A118" s="1">
        <v>2024</v>
      </c>
      <c r="B118" s="1">
        <v>9</v>
      </c>
      <c r="C118" s="3">
        <f>'Div1'!C130+'Div2'!C130+'Div3'!C130+'Div4'!C130+'Div5'!C130+'Div6'!C130+'Div8'!C130+'Div9'!C130+'Div10'!C130+'Div11'!C130+'Div13'!C130+'Div14'!C130+'Div15'!C130+'Div16'!C130</f>
        <v>5663806.1699999999</v>
      </c>
      <c r="D118" s="3">
        <f>'Div1'!D130+'Div2'!D130+'Div3'!D130+'Div4'!D130+'Div5'!D130+'Div6'!D130+'Div8'!D130+'Div9'!D130+'Div10'!D130+'Div11'!D130+'Div13'!D130+'Div14'!D130+'Div15'!D130+'Div16'!D130</f>
        <v>5663806.1699999999</v>
      </c>
      <c r="E118" s="3">
        <f>'Div1'!E130+'Div2'!E130+'Div3'!E130+'Div4'!E130+'Div5'!E130+'Div6'!E130+'Div8'!E130+'Div9'!E130+'Div10'!E130+'Div11'!E130+'Div13'!E130+'Div14'!E130+'Div15'!E130+'Div16'!E130</f>
        <v>452503.38</v>
      </c>
      <c r="F118" s="3">
        <f>'Div1'!F130+'Div2'!F130+'Div3'!F130+'Div4'!F130+'Div5'!F130+'Div6'!F130+'Div8'!F130+'Div9'!F130+'Div10'!F130+'Div11'!F130+'Div13'!F130+'Div14'!F130+'Div15'!F130+'Div16'!F130</f>
        <v>24746917.18</v>
      </c>
      <c r="G118" s="3">
        <f>'Div1'!G130+'Div2'!G130+'Div3'!G130+'Div4'!G130+'Div5'!G130+'Div6'!G130+'Div8'!G130+'Div9'!G130+'Div10'!G130+'Div11'!G130+'Div13'!G130+'Div14'!G130+'Div15'!G130+'Div16'!G130</f>
        <v>24746917.18</v>
      </c>
      <c r="H118" s="3">
        <f>'Div1'!H130+'Div2'!H130+'Div3'!H130+'Div4'!H130+'Div5'!H130+'Div6'!H130+'Div8'!H130+'Div9'!H130+'Div10'!H130+'Div11'!H130+'Div13'!H130+'Div14'!H130+'Div15'!H130+'Div16'!H130</f>
        <v>39050.889999999992</v>
      </c>
      <c r="I118" s="5">
        <f>D118/E118</f>
        <v>12.516605224031697</v>
      </c>
      <c r="J118" s="5">
        <f>C118/E118</f>
        <v>12.516605224031697</v>
      </c>
      <c r="K118" s="5">
        <f>G118/H118</f>
        <v>633.70942838946837</v>
      </c>
      <c r="L118" s="3"/>
    </row>
    <row r="119" spans="1:12" x14ac:dyDescent="0.25">
      <c r="A119" s="1">
        <v>2024</v>
      </c>
      <c r="B119" s="1">
        <v>10</v>
      </c>
      <c r="C119" s="3">
        <f>'Div1'!C131+'Div2'!C131+'Div3'!C131+'Div4'!C131+'Div5'!C131+'Div6'!C131+'Div8'!C131+'Div9'!C131+'Div10'!C131+'Div11'!C131+'Div13'!C131+'Div14'!C131+'Div15'!C131+'Div16'!C131</f>
        <v>5918518.5899999999</v>
      </c>
      <c r="D119" s="3">
        <f>'Div1'!D131+'Div2'!D131+'Div3'!D131+'Div4'!D131+'Div5'!D131+'Div6'!D131+'Div8'!D131+'Div9'!D131+'Div10'!D131+'Div11'!D131+'Div13'!D131+'Div14'!D131+'Div15'!D131+'Div16'!D131</f>
        <v>5918518.5899999999</v>
      </c>
      <c r="E119" s="3">
        <f>'Div1'!E131+'Div2'!E131+'Div3'!E131+'Div4'!E131+'Div5'!E131+'Div6'!E131+'Div8'!E131+'Div9'!E131+'Div10'!E131+'Div11'!E131+'Div13'!E131+'Div14'!E131+'Div15'!E131+'Div16'!E131</f>
        <v>453696.1</v>
      </c>
      <c r="F119" s="3">
        <f>'Div1'!F131+'Div2'!F131+'Div3'!F131+'Div4'!F131+'Div5'!F131+'Div6'!F131+'Div8'!F131+'Div9'!F131+'Div10'!F131+'Div11'!F131+'Div13'!F131+'Div14'!F131+'Div15'!F131+'Div16'!F131</f>
        <v>23628347.780000005</v>
      </c>
      <c r="G119" s="3">
        <f>'Div1'!G131+'Div2'!G131+'Div3'!G131+'Div4'!G131+'Div5'!G131+'Div6'!G131+'Div8'!G131+'Div9'!G131+'Div10'!G131+'Div11'!G131+'Div13'!G131+'Div14'!G131+'Div15'!G131+'Div16'!G131</f>
        <v>23628347.780000005</v>
      </c>
      <c r="H119" s="3">
        <f>'Div1'!H131+'Div2'!H131+'Div3'!H131+'Div4'!H131+'Div5'!H131+'Div6'!H131+'Div8'!H131+'Div9'!H131+'Div10'!H131+'Div11'!H131+'Div13'!H131+'Div14'!H131+'Div15'!H131+'Div16'!H131</f>
        <v>39096.54</v>
      </c>
      <c r="I119" s="5">
        <f>D119/E119</f>
        <v>13.04511674224222</v>
      </c>
      <c r="J119" s="5">
        <f>C119/E119</f>
        <v>13.04511674224222</v>
      </c>
      <c r="K119" s="5">
        <f>G119/H119</f>
        <v>604.35905018704989</v>
      </c>
      <c r="L119" s="3"/>
    </row>
    <row r="120" spans="1:12" x14ac:dyDescent="0.25">
      <c r="A120" s="1">
        <v>2024</v>
      </c>
      <c r="B120" s="1">
        <v>11</v>
      </c>
      <c r="C120" s="3">
        <f>'Div1'!C132+'Div2'!C132+'Div3'!C132+'Div4'!C132+'Div5'!C132+'Div6'!C132+'Div8'!C132+'Div9'!C132+'Div10'!C132+'Div11'!C132+'Div13'!C132+'Div14'!C132+'Div15'!C132+'Div16'!C132</f>
        <v>8244628.9300000006</v>
      </c>
      <c r="D120" s="3">
        <f>'Div1'!D132+'Div2'!D132+'Div3'!D132+'Div4'!D132+'Div5'!D132+'Div6'!D132+'Div8'!D132+'Div9'!D132+'Div10'!D132+'Div11'!D132+'Div13'!D132+'Div14'!D132+'Div15'!D132+'Div16'!D132</f>
        <v>8244628.9300000006</v>
      </c>
      <c r="E120" s="3">
        <f>'Div1'!E132+'Div2'!E132+'Div3'!E132+'Div4'!E132+'Div5'!E132+'Div6'!E132+'Div8'!E132+'Div9'!E132+'Div10'!E132+'Div11'!E132+'Div13'!E132+'Div14'!E132+'Div15'!E132+'Div16'!E132</f>
        <v>454899.98000000004</v>
      </c>
      <c r="F120" s="3">
        <f>'Div1'!F132+'Div2'!F132+'Div3'!F132+'Div4'!F132+'Div5'!F132+'Div6'!F132+'Div8'!F132+'Div9'!F132+'Div10'!F132+'Div11'!F132+'Div13'!F132+'Div14'!F132+'Div15'!F132+'Div16'!F132</f>
        <v>26522410.709999997</v>
      </c>
      <c r="G120" s="3">
        <f>'Div1'!G132+'Div2'!G132+'Div3'!G132+'Div4'!G132+'Div5'!G132+'Div6'!G132+'Div8'!G132+'Div9'!G132+'Div10'!G132+'Div11'!G132+'Div13'!G132+'Div14'!G132+'Div15'!G132+'Div16'!G132</f>
        <v>26522410.709999997</v>
      </c>
      <c r="H120" s="3">
        <f>'Div1'!H132+'Div2'!H132+'Div3'!H132+'Div4'!H132+'Div5'!H132+'Div6'!H132+'Div8'!H132+'Div9'!H132+'Div10'!H132+'Div11'!H132+'Div13'!H132+'Div14'!H132+'Div15'!H132+'Div16'!H132</f>
        <v>39142.239999999998</v>
      </c>
      <c r="I120" s="5">
        <f>D120/E120</f>
        <v>18.124047686262813</v>
      </c>
      <c r="J120" s="5">
        <f>C120/E120</f>
        <v>18.124047686262813</v>
      </c>
      <c r="K120" s="5">
        <f>G120/H120</f>
        <v>677.59051883591735</v>
      </c>
      <c r="L120" s="3"/>
    </row>
    <row r="121" spans="1:12" x14ac:dyDescent="0.25">
      <c r="A121" s="1">
        <v>2024</v>
      </c>
      <c r="B121" s="1">
        <v>12</v>
      </c>
      <c r="C121" s="3">
        <f>'Div1'!C133+'Div2'!C133+'Div3'!C133+'Div4'!C133+'Div5'!C133+'Div6'!C133+'Div8'!C133+'Div9'!C133+'Div10'!C133+'Div11'!C133+'Div13'!C133+'Div14'!C133+'Div15'!C133+'Div16'!C133</f>
        <v>12888514.219999999</v>
      </c>
      <c r="D121" s="3">
        <f>'Div1'!D133+'Div2'!D133+'Div3'!D133+'Div4'!D133+'Div5'!D133+'Div6'!D133+'Div8'!D133+'Div9'!D133+'Div10'!D133+'Div11'!D133+'Div13'!D133+'Div14'!D133+'Div15'!D133+'Div16'!D133</f>
        <v>12888514.219999999</v>
      </c>
      <c r="E121" s="3">
        <f>'Div1'!E133+'Div2'!E133+'Div3'!E133+'Div4'!E133+'Div5'!E133+'Div6'!E133+'Div8'!E133+'Div9'!E133+'Div10'!E133+'Div11'!E133+'Div13'!E133+'Div14'!E133+'Div15'!E133+'Div16'!E133</f>
        <v>456110.93</v>
      </c>
      <c r="F121" s="3">
        <f>'Div1'!F133+'Div2'!F133+'Div3'!F133+'Div4'!F133+'Div5'!F133+'Div6'!F133+'Div8'!F133+'Div9'!F133+'Div10'!F133+'Div11'!F133+'Div13'!F133+'Div14'!F133+'Div15'!F133+'Div16'!F133</f>
        <v>31425250.120000005</v>
      </c>
      <c r="G121" s="3">
        <f>'Div1'!G133+'Div2'!G133+'Div3'!G133+'Div4'!G133+'Div5'!G133+'Div6'!G133+'Div8'!G133+'Div9'!G133+'Div10'!G133+'Div11'!G133+'Div13'!G133+'Div14'!G133+'Div15'!G133+'Div16'!G133</f>
        <v>31425250.120000005</v>
      </c>
      <c r="H121" s="3">
        <f>'Div1'!H133+'Div2'!H133+'Div3'!H133+'Div4'!H133+'Div5'!H133+'Div6'!H133+'Div8'!H133+'Div9'!H133+'Div10'!H133+'Div11'!H133+'Div13'!H133+'Div14'!H133+'Div15'!H133+'Div16'!H133</f>
        <v>39187.96</v>
      </c>
      <c r="I121" s="5">
        <f>D121/E121</f>
        <v>28.257411459093952</v>
      </c>
      <c r="J121" s="5">
        <f>C121/E121</f>
        <v>28.257411459093952</v>
      </c>
      <c r="K121" s="5">
        <f>G121/H121</f>
        <v>801.91084506567847</v>
      </c>
      <c r="L121" s="3"/>
    </row>
    <row r="122" spans="1:12" x14ac:dyDescent="0.25">
      <c r="L122" s="3"/>
    </row>
    <row r="123" spans="1:12" x14ac:dyDescent="0.25">
      <c r="L123" s="3"/>
    </row>
    <row r="124" spans="1:12" x14ac:dyDescent="0.25">
      <c r="L124" s="3"/>
    </row>
    <row r="125" spans="1:12" x14ac:dyDescent="0.25">
      <c r="L125" s="3"/>
    </row>
    <row r="126" spans="1:12" x14ac:dyDescent="0.25">
      <c r="L126" s="3"/>
    </row>
    <row r="127" spans="1:12" x14ac:dyDescent="0.25">
      <c r="L127" s="3"/>
    </row>
    <row r="128" spans="1:12" x14ac:dyDescent="0.25">
      <c r="L128" s="3"/>
    </row>
    <row r="129" spans="12:12" x14ac:dyDescent="0.25">
      <c r="L129" s="3"/>
    </row>
    <row r="130" spans="12:12" x14ac:dyDescent="0.25">
      <c r="L130" s="3"/>
    </row>
    <row r="131" spans="12:12" x14ac:dyDescent="0.25">
      <c r="L131" s="3"/>
    </row>
    <row r="132" spans="12:12" x14ac:dyDescent="0.25">
      <c r="L132" s="3"/>
    </row>
    <row r="133" spans="12:12" x14ac:dyDescent="0.25">
      <c r="L133" s="3"/>
    </row>
  </sheetData>
  <pageMargins left="0.7" right="0.7" top="0.75" bottom="0.75" header="0.3" footer="0.3"/>
  <pageSetup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H325"/>
  <sheetViews>
    <sheetView workbookViewId="0">
      <pane xSplit="2" ySplit="1" topLeftCell="C2" activePane="bottomRight" state="frozen"/>
      <selection activeCell="C2" sqref="C2:H241"/>
      <selection pane="topRight" activeCell="C2" sqref="C2:H241"/>
      <selection pane="bottomLeft" activeCell="C2" sqref="C2:H241"/>
      <selection pane="bottomRight" activeCell="C2" sqref="C2:H325"/>
    </sheetView>
  </sheetViews>
  <sheetFormatPr defaultRowHeight="13.2" x14ac:dyDescent="0.25"/>
  <cols>
    <col min="1" max="2" width="9.109375" style="1" customWidth="1"/>
    <col min="3" max="3" width="15" bestFit="1" customWidth="1"/>
    <col min="4" max="4" width="18.33203125" bestFit="1" customWidth="1"/>
    <col min="5" max="5" width="15.109375" bestFit="1" customWidth="1"/>
    <col min="6" max="6" width="15.5546875" bestFit="1" customWidth="1"/>
    <col min="7" max="7" width="18.88671875" bestFit="1" customWidth="1"/>
    <col min="8" max="8" width="15.6640625" bestFit="1" customWidth="1"/>
  </cols>
  <sheetData>
    <row r="1" spans="1:8" x14ac:dyDescent="0.25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s="1">
        <v>2014</v>
      </c>
      <c r="B2" s="1">
        <v>1</v>
      </c>
      <c r="C2" s="3">
        <v>7106.1</v>
      </c>
      <c r="D2" s="3">
        <v>6745.4</v>
      </c>
      <c r="E2" s="3">
        <v>360</v>
      </c>
      <c r="F2" s="3">
        <v>94370.8</v>
      </c>
      <c r="G2" s="3">
        <v>87135.55</v>
      </c>
      <c r="H2" s="3">
        <v>107</v>
      </c>
    </row>
    <row r="3" spans="1:8" x14ac:dyDescent="0.25">
      <c r="A3" s="1">
        <v>2014</v>
      </c>
      <c r="B3" s="1">
        <v>2</v>
      </c>
      <c r="C3" s="3">
        <v>8042.4</v>
      </c>
      <c r="D3" s="3">
        <v>8351.67</v>
      </c>
      <c r="E3" s="3">
        <v>363</v>
      </c>
      <c r="F3" s="3">
        <v>89554.6</v>
      </c>
      <c r="G3" s="3">
        <v>95816.36</v>
      </c>
      <c r="H3" s="3">
        <v>109</v>
      </c>
    </row>
    <row r="4" spans="1:8" x14ac:dyDescent="0.25">
      <c r="A4" s="1">
        <v>2014</v>
      </c>
      <c r="B4" s="1">
        <v>3</v>
      </c>
      <c r="C4" s="3">
        <v>5739.6</v>
      </c>
      <c r="D4" s="3">
        <v>6275.12</v>
      </c>
      <c r="E4" s="3">
        <v>362</v>
      </c>
      <c r="F4" s="3">
        <v>69178.899999999994</v>
      </c>
      <c r="G4" s="3">
        <v>80242.710000000006</v>
      </c>
      <c r="H4" s="3">
        <v>111</v>
      </c>
    </row>
    <row r="5" spans="1:8" x14ac:dyDescent="0.25">
      <c r="A5" s="1">
        <v>2014</v>
      </c>
      <c r="B5" s="1">
        <v>4</v>
      </c>
      <c r="C5" s="3">
        <v>4967.8999999999996</v>
      </c>
      <c r="D5" s="3">
        <v>5116.1400000000003</v>
      </c>
      <c r="E5" s="3">
        <v>355</v>
      </c>
      <c r="F5" s="3">
        <v>68089.399999999994</v>
      </c>
      <c r="G5" s="3">
        <v>71182.37</v>
      </c>
      <c r="H5" s="3">
        <v>110</v>
      </c>
    </row>
    <row r="6" spans="1:8" x14ac:dyDescent="0.25">
      <c r="A6" s="1">
        <v>2014</v>
      </c>
      <c r="B6" s="1">
        <v>5</v>
      </c>
      <c r="C6" s="3">
        <v>4391.2</v>
      </c>
      <c r="D6" s="3">
        <v>4513.6899999999996</v>
      </c>
      <c r="E6" s="3">
        <v>348</v>
      </c>
      <c r="F6" s="3">
        <v>60754.3</v>
      </c>
      <c r="G6" s="3">
        <v>63288.72</v>
      </c>
      <c r="H6" s="3">
        <v>107</v>
      </c>
    </row>
    <row r="7" spans="1:8" x14ac:dyDescent="0.25">
      <c r="A7" s="1">
        <v>2014</v>
      </c>
      <c r="B7" s="1">
        <v>6</v>
      </c>
      <c r="C7" s="3">
        <v>4007.1</v>
      </c>
      <c r="D7" s="3">
        <v>4034.29</v>
      </c>
      <c r="E7" s="3">
        <v>349</v>
      </c>
      <c r="F7" s="3">
        <v>56118.2</v>
      </c>
      <c r="G7" s="3">
        <v>56689.37</v>
      </c>
      <c r="H7" s="3">
        <v>109</v>
      </c>
    </row>
    <row r="8" spans="1:8" x14ac:dyDescent="0.25">
      <c r="A8" s="1">
        <v>2014</v>
      </c>
      <c r="B8" s="1">
        <v>7</v>
      </c>
      <c r="C8" s="3">
        <v>3599.3</v>
      </c>
      <c r="D8" s="3">
        <v>3599.78</v>
      </c>
      <c r="E8" s="3">
        <v>345</v>
      </c>
      <c r="F8" s="3">
        <v>50579.1</v>
      </c>
      <c r="G8" s="3">
        <v>50589.21</v>
      </c>
      <c r="H8" s="3">
        <v>108</v>
      </c>
    </row>
    <row r="9" spans="1:8" x14ac:dyDescent="0.25">
      <c r="A9" s="1">
        <v>2014</v>
      </c>
      <c r="B9" s="1">
        <v>8</v>
      </c>
      <c r="C9" s="3">
        <v>3296.5</v>
      </c>
      <c r="D9" s="3">
        <v>3296.55</v>
      </c>
      <c r="E9" s="3">
        <v>344</v>
      </c>
      <c r="F9" s="3">
        <v>50939.3</v>
      </c>
      <c r="G9" s="3">
        <v>50940.3</v>
      </c>
      <c r="H9" s="3">
        <v>107</v>
      </c>
    </row>
    <row r="10" spans="1:8" x14ac:dyDescent="0.25">
      <c r="A10" s="1">
        <v>2014</v>
      </c>
      <c r="B10" s="1">
        <v>9</v>
      </c>
      <c r="C10" s="3">
        <v>3590.2</v>
      </c>
      <c r="D10" s="3">
        <v>3591.07</v>
      </c>
      <c r="E10" s="3">
        <v>339</v>
      </c>
      <c r="F10" s="3">
        <v>53072</v>
      </c>
      <c r="G10" s="3">
        <v>53090.33</v>
      </c>
      <c r="H10" s="3">
        <v>107</v>
      </c>
    </row>
    <row r="11" spans="1:8" x14ac:dyDescent="0.25">
      <c r="A11" s="1">
        <v>2014</v>
      </c>
      <c r="B11" s="1">
        <v>10</v>
      </c>
      <c r="C11" s="3">
        <v>3756.1</v>
      </c>
      <c r="D11" s="3">
        <v>3756.94</v>
      </c>
      <c r="E11" s="3">
        <v>338</v>
      </c>
      <c r="F11" s="3">
        <v>58436.3</v>
      </c>
      <c r="G11" s="3">
        <v>58454.02</v>
      </c>
      <c r="H11" s="3">
        <v>106</v>
      </c>
    </row>
    <row r="12" spans="1:8" x14ac:dyDescent="0.25">
      <c r="A12" s="1">
        <v>2014</v>
      </c>
      <c r="B12" s="1">
        <v>11</v>
      </c>
      <c r="C12" s="3">
        <v>4090.2</v>
      </c>
      <c r="D12" s="3">
        <v>4049.24</v>
      </c>
      <c r="E12" s="3">
        <v>347</v>
      </c>
      <c r="F12" s="3">
        <v>64082.400000000001</v>
      </c>
      <c r="G12" s="3">
        <v>63236.03</v>
      </c>
      <c r="H12" s="3">
        <v>107</v>
      </c>
    </row>
    <row r="13" spans="1:8" x14ac:dyDescent="0.25">
      <c r="A13" s="1">
        <v>2014</v>
      </c>
      <c r="B13" s="1">
        <v>12</v>
      </c>
      <c r="C13" s="3">
        <v>6617.7</v>
      </c>
      <c r="D13" s="3">
        <v>6522.64</v>
      </c>
      <c r="E13" s="3">
        <v>353</v>
      </c>
      <c r="F13" s="3">
        <v>90619.199999999997</v>
      </c>
      <c r="G13" s="3">
        <v>88654.6</v>
      </c>
      <c r="H13" s="3">
        <v>109</v>
      </c>
    </row>
    <row r="14" spans="1:8" x14ac:dyDescent="0.25">
      <c r="A14" s="1">
        <v>2015</v>
      </c>
      <c r="B14" s="1">
        <v>1</v>
      </c>
      <c r="C14" s="3">
        <v>6143.1</v>
      </c>
      <c r="D14" s="3">
        <v>6771.62</v>
      </c>
      <c r="E14" s="3">
        <v>347</v>
      </c>
      <c r="F14" s="3">
        <v>89693.1</v>
      </c>
      <c r="G14" s="3">
        <v>102819.77</v>
      </c>
      <c r="H14" s="3">
        <v>109</v>
      </c>
    </row>
    <row r="15" spans="1:8" x14ac:dyDescent="0.25">
      <c r="A15" s="1">
        <v>2015</v>
      </c>
      <c r="B15" s="1">
        <v>2</v>
      </c>
      <c r="C15" s="3">
        <v>6843</v>
      </c>
      <c r="D15" s="3">
        <v>7057.04</v>
      </c>
      <c r="E15" s="3">
        <v>346</v>
      </c>
      <c r="F15" s="3">
        <v>90267</v>
      </c>
      <c r="G15" s="3">
        <v>94753.56</v>
      </c>
      <c r="H15" s="3">
        <v>109</v>
      </c>
    </row>
    <row r="16" spans="1:8" x14ac:dyDescent="0.25">
      <c r="A16" s="1">
        <v>2015</v>
      </c>
      <c r="B16" s="1">
        <v>3</v>
      </c>
      <c r="C16" s="3">
        <v>6322.3</v>
      </c>
      <c r="D16" s="3">
        <v>6569.06</v>
      </c>
      <c r="E16" s="3">
        <v>352</v>
      </c>
      <c r="F16" s="3">
        <v>87457.3</v>
      </c>
      <c r="G16" s="3">
        <v>92592.66</v>
      </c>
      <c r="H16" s="3">
        <v>110</v>
      </c>
    </row>
    <row r="17" spans="1:8" x14ac:dyDescent="0.25">
      <c r="A17" s="1">
        <v>2015</v>
      </c>
      <c r="B17" s="1">
        <v>4</v>
      </c>
      <c r="C17" s="3">
        <v>4181.2</v>
      </c>
      <c r="D17" s="3">
        <v>4797.83</v>
      </c>
      <c r="E17" s="3">
        <v>355</v>
      </c>
      <c r="F17" s="3">
        <v>70649.899999999994</v>
      </c>
      <c r="G17" s="3">
        <v>83268.960000000006</v>
      </c>
      <c r="H17" s="3">
        <v>109</v>
      </c>
    </row>
    <row r="18" spans="1:8" x14ac:dyDescent="0.25">
      <c r="A18" s="1">
        <v>2015</v>
      </c>
      <c r="B18" s="1">
        <v>5</v>
      </c>
      <c r="C18" s="3">
        <v>3730.4</v>
      </c>
      <c r="D18" s="3">
        <v>3970.06</v>
      </c>
      <c r="E18" s="3">
        <v>353</v>
      </c>
      <c r="F18" s="3">
        <v>65510.7</v>
      </c>
      <c r="G18" s="3">
        <v>70539.600000000006</v>
      </c>
      <c r="H18" s="3">
        <v>111</v>
      </c>
    </row>
    <row r="19" spans="1:8" x14ac:dyDescent="0.25">
      <c r="A19" s="1">
        <v>2015</v>
      </c>
      <c r="B19" s="1">
        <v>6</v>
      </c>
      <c r="C19" s="3">
        <v>3994.2</v>
      </c>
      <c r="D19" s="3">
        <v>4016.28</v>
      </c>
      <c r="E19" s="3">
        <v>345</v>
      </c>
      <c r="F19" s="3">
        <v>64372</v>
      </c>
      <c r="G19" s="3">
        <v>64838.01</v>
      </c>
      <c r="H19" s="3">
        <v>109</v>
      </c>
    </row>
    <row r="20" spans="1:8" x14ac:dyDescent="0.25">
      <c r="A20" s="1">
        <v>2015</v>
      </c>
      <c r="B20" s="1">
        <v>7</v>
      </c>
      <c r="C20" s="3">
        <v>3174.8</v>
      </c>
      <c r="D20" s="3">
        <v>3175.14</v>
      </c>
      <c r="E20" s="3">
        <v>341</v>
      </c>
      <c r="F20" s="3">
        <v>57419.8</v>
      </c>
      <c r="G20" s="3">
        <v>57427.16</v>
      </c>
      <c r="H20" s="3">
        <v>110</v>
      </c>
    </row>
    <row r="21" spans="1:8" x14ac:dyDescent="0.25">
      <c r="A21" s="1">
        <v>2015</v>
      </c>
      <c r="B21" s="1">
        <v>8</v>
      </c>
      <c r="C21" s="3">
        <v>3589.2</v>
      </c>
      <c r="D21" s="3">
        <v>3589.27</v>
      </c>
      <c r="E21" s="3">
        <v>339</v>
      </c>
      <c r="F21" s="3">
        <v>58326.8</v>
      </c>
      <c r="G21" s="3">
        <v>58328.31</v>
      </c>
      <c r="H21" s="3">
        <v>108</v>
      </c>
    </row>
    <row r="22" spans="1:8" x14ac:dyDescent="0.25">
      <c r="A22" s="1">
        <v>2015</v>
      </c>
      <c r="B22" s="1">
        <v>9</v>
      </c>
      <c r="C22" s="3">
        <v>2538.6</v>
      </c>
      <c r="D22" s="3">
        <v>2539.46</v>
      </c>
      <c r="E22" s="3">
        <v>328</v>
      </c>
      <c r="F22" s="3">
        <v>47323.5</v>
      </c>
      <c r="G22" s="3">
        <v>47342.61</v>
      </c>
      <c r="H22" s="3">
        <v>109</v>
      </c>
    </row>
    <row r="23" spans="1:8" x14ac:dyDescent="0.25">
      <c r="A23" s="1">
        <v>2015</v>
      </c>
      <c r="B23" s="1">
        <v>10</v>
      </c>
      <c r="C23" s="3">
        <v>3853.2</v>
      </c>
      <c r="D23" s="3">
        <v>3874.53</v>
      </c>
      <c r="E23" s="3">
        <v>331</v>
      </c>
      <c r="F23" s="3">
        <v>58682.9</v>
      </c>
      <c r="G23" s="3">
        <v>59149.440000000002</v>
      </c>
      <c r="H23" s="3">
        <v>108</v>
      </c>
    </row>
    <row r="24" spans="1:8" x14ac:dyDescent="0.25">
      <c r="A24" s="1">
        <v>2015</v>
      </c>
      <c r="B24" s="1">
        <v>11</v>
      </c>
      <c r="C24" s="3">
        <v>3337.7</v>
      </c>
      <c r="D24" s="3">
        <v>3683.08</v>
      </c>
      <c r="E24" s="3">
        <v>334</v>
      </c>
      <c r="F24" s="3">
        <v>54392.800000000003</v>
      </c>
      <c r="G24" s="3">
        <v>61957.37</v>
      </c>
      <c r="H24" s="3">
        <v>109</v>
      </c>
    </row>
    <row r="25" spans="1:8" x14ac:dyDescent="0.25">
      <c r="A25" s="1">
        <v>2015</v>
      </c>
      <c r="B25" s="1">
        <v>12</v>
      </c>
      <c r="C25" s="3">
        <v>4502.5</v>
      </c>
      <c r="D25" s="3">
        <v>5334.66</v>
      </c>
      <c r="E25" s="3">
        <v>337</v>
      </c>
      <c r="F25" s="3">
        <v>69400.2</v>
      </c>
      <c r="G25" s="3">
        <v>87980.25</v>
      </c>
      <c r="H25" s="3">
        <v>112</v>
      </c>
    </row>
    <row r="26" spans="1:8" x14ac:dyDescent="0.25">
      <c r="A26" s="1">
        <v>2016</v>
      </c>
      <c r="B26" s="1">
        <v>1</v>
      </c>
      <c r="C26" s="3">
        <v>5241.8</v>
      </c>
      <c r="D26" s="3">
        <v>6222.98</v>
      </c>
      <c r="E26" s="3">
        <v>338</v>
      </c>
      <c r="F26" s="3">
        <v>81126.100000000006</v>
      </c>
      <c r="G26" s="3">
        <v>102544.76</v>
      </c>
      <c r="H26" s="3">
        <v>110</v>
      </c>
    </row>
    <row r="27" spans="1:8" x14ac:dyDescent="0.25">
      <c r="A27" s="1">
        <v>2016</v>
      </c>
      <c r="B27" s="1">
        <v>2</v>
      </c>
      <c r="C27" s="3">
        <v>7483</v>
      </c>
      <c r="D27" s="3">
        <v>7476.46</v>
      </c>
      <c r="E27" s="3">
        <v>343</v>
      </c>
      <c r="F27" s="3">
        <v>97694.1</v>
      </c>
      <c r="G27" s="3">
        <v>97554.559999999998</v>
      </c>
      <c r="H27" s="3">
        <v>109</v>
      </c>
    </row>
    <row r="28" spans="1:8" x14ac:dyDescent="0.25">
      <c r="A28" s="1">
        <v>2016</v>
      </c>
      <c r="B28" s="1">
        <v>3</v>
      </c>
      <c r="C28" s="3">
        <v>5161.5</v>
      </c>
      <c r="D28" s="3">
        <v>5188.33</v>
      </c>
      <c r="E28" s="3">
        <v>339</v>
      </c>
      <c r="F28" s="3">
        <v>78465</v>
      </c>
      <c r="G28" s="3">
        <v>79038.95</v>
      </c>
      <c r="H28" s="3">
        <v>108</v>
      </c>
    </row>
    <row r="29" spans="1:8" x14ac:dyDescent="0.25">
      <c r="A29" s="1">
        <v>2016</v>
      </c>
      <c r="B29" s="1">
        <v>4</v>
      </c>
      <c r="C29" s="3">
        <v>4067.8</v>
      </c>
      <c r="D29" s="3">
        <v>4444.5200000000004</v>
      </c>
      <c r="E29" s="3">
        <v>339</v>
      </c>
      <c r="F29" s="3">
        <v>64475.6</v>
      </c>
      <c r="G29" s="3">
        <v>72615.63</v>
      </c>
      <c r="H29" s="3">
        <v>109</v>
      </c>
    </row>
    <row r="30" spans="1:8" x14ac:dyDescent="0.25">
      <c r="A30" s="1">
        <v>2016</v>
      </c>
      <c r="B30" s="1">
        <v>5</v>
      </c>
      <c r="C30" s="3">
        <v>4040.2</v>
      </c>
      <c r="D30" s="3">
        <v>4141.62</v>
      </c>
      <c r="E30" s="3">
        <v>331</v>
      </c>
      <c r="F30" s="3">
        <v>67267.199999999997</v>
      </c>
      <c r="G30" s="3">
        <v>69491.679999999993</v>
      </c>
      <c r="H30" s="3">
        <v>108</v>
      </c>
    </row>
    <row r="31" spans="1:8" x14ac:dyDescent="0.25">
      <c r="A31" s="1">
        <v>2016</v>
      </c>
      <c r="B31" s="1">
        <v>6</v>
      </c>
      <c r="C31" s="3">
        <v>3181.1</v>
      </c>
      <c r="D31" s="3">
        <v>3177.43</v>
      </c>
      <c r="E31" s="3">
        <v>331</v>
      </c>
      <c r="F31" s="3">
        <v>52578.400000000001</v>
      </c>
      <c r="G31" s="3">
        <v>52494.239999999998</v>
      </c>
      <c r="H31" s="3">
        <v>113</v>
      </c>
    </row>
    <row r="32" spans="1:8" x14ac:dyDescent="0.25">
      <c r="A32" s="1">
        <v>2016</v>
      </c>
      <c r="B32" s="1">
        <v>7</v>
      </c>
      <c r="C32" s="3">
        <v>2834.5</v>
      </c>
      <c r="D32" s="3">
        <v>2834.82</v>
      </c>
      <c r="E32" s="3">
        <v>324</v>
      </c>
      <c r="F32" s="3">
        <v>50418.1</v>
      </c>
      <c r="G32" s="3">
        <v>50425.39</v>
      </c>
      <c r="H32" s="3">
        <v>111</v>
      </c>
    </row>
    <row r="33" spans="1:8" x14ac:dyDescent="0.25">
      <c r="A33" s="1">
        <v>2016</v>
      </c>
      <c r="B33" s="1">
        <v>8</v>
      </c>
      <c r="C33" s="3">
        <v>3186.7</v>
      </c>
      <c r="D33" s="3">
        <v>3186.77</v>
      </c>
      <c r="E33" s="3">
        <v>322</v>
      </c>
      <c r="F33" s="3">
        <v>58288.800000000003</v>
      </c>
      <c r="G33" s="3">
        <v>58290.36</v>
      </c>
      <c r="H33" s="3">
        <v>111</v>
      </c>
    </row>
    <row r="34" spans="1:8" x14ac:dyDescent="0.25">
      <c r="A34" s="1">
        <v>2016</v>
      </c>
      <c r="B34" s="1">
        <v>9</v>
      </c>
      <c r="C34" s="3">
        <v>2883.6</v>
      </c>
      <c r="D34" s="3">
        <v>2884.51</v>
      </c>
      <c r="E34" s="3">
        <v>318</v>
      </c>
      <c r="F34" s="3">
        <v>55379</v>
      </c>
      <c r="G34" s="3">
        <v>55400.69</v>
      </c>
      <c r="H34" s="3">
        <v>113</v>
      </c>
    </row>
    <row r="35" spans="1:8" x14ac:dyDescent="0.25">
      <c r="A35" s="1">
        <v>2016</v>
      </c>
      <c r="B35" s="1">
        <v>10</v>
      </c>
      <c r="C35" s="3">
        <v>2857.9</v>
      </c>
      <c r="D35" s="3">
        <v>2877.97</v>
      </c>
      <c r="E35" s="3">
        <v>312</v>
      </c>
      <c r="F35" s="3">
        <v>52093.2</v>
      </c>
      <c r="G35" s="3">
        <v>52578.54</v>
      </c>
      <c r="H35" s="3">
        <v>112</v>
      </c>
    </row>
    <row r="36" spans="1:8" x14ac:dyDescent="0.25">
      <c r="A36" s="1">
        <v>2016</v>
      </c>
      <c r="B36" s="1">
        <v>11</v>
      </c>
      <c r="C36" s="3">
        <v>3280.8</v>
      </c>
      <c r="D36" s="3">
        <v>3405.79</v>
      </c>
      <c r="E36" s="3">
        <v>314</v>
      </c>
      <c r="F36" s="3">
        <v>62736.2</v>
      </c>
      <c r="G36" s="3">
        <v>65766.81</v>
      </c>
      <c r="H36" s="3">
        <v>113</v>
      </c>
    </row>
    <row r="37" spans="1:8" x14ac:dyDescent="0.25">
      <c r="A37" s="1">
        <v>2016</v>
      </c>
      <c r="B37" s="1">
        <v>12</v>
      </c>
      <c r="C37" s="3">
        <v>4384.7</v>
      </c>
      <c r="D37" s="3">
        <v>4937.42</v>
      </c>
      <c r="E37" s="3">
        <v>324</v>
      </c>
      <c r="F37" s="3">
        <v>84969.2</v>
      </c>
      <c r="G37" s="3">
        <v>97844.3</v>
      </c>
      <c r="H37" s="3">
        <v>112</v>
      </c>
    </row>
    <row r="38" spans="1:8" x14ac:dyDescent="0.25">
      <c r="A38" s="1">
        <v>2017</v>
      </c>
      <c r="B38" s="1">
        <v>1</v>
      </c>
      <c r="C38" s="3">
        <v>5448.2</v>
      </c>
      <c r="D38" s="3">
        <v>6639.39</v>
      </c>
      <c r="E38" s="3">
        <v>311</v>
      </c>
      <c r="F38" s="3">
        <v>102348.8</v>
      </c>
      <c r="G38" s="3">
        <v>130190.71</v>
      </c>
      <c r="H38" s="3">
        <v>108</v>
      </c>
    </row>
    <row r="39" spans="1:8" x14ac:dyDescent="0.25">
      <c r="A39" s="1">
        <v>2017</v>
      </c>
      <c r="B39" s="1">
        <v>2</v>
      </c>
      <c r="C39" s="3">
        <v>5764.2</v>
      </c>
      <c r="D39" s="3">
        <v>6557.6</v>
      </c>
      <c r="E39" s="3">
        <v>307</v>
      </c>
      <c r="F39" s="3">
        <v>84468.3</v>
      </c>
      <c r="G39" s="3">
        <v>103253.13</v>
      </c>
      <c r="H39" s="3">
        <v>108</v>
      </c>
    </row>
    <row r="40" spans="1:8" x14ac:dyDescent="0.25">
      <c r="A40" s="1">
        <v>2017</v>
      </c>
      <c r="B40" s="1">
        <v>3</v>
      </c>
      <c r="C40" s="3">
        <v>2231.1999999999998</v>
      </c>
      <c r="D40" s="3">
        <v>2935.44</v>
      </c>
      <c r="E40" s="3">
        <v>314</v>
      </c>
      <c r="F40" s="3">
        <v>83357.8</v>
      </c>
      <c r="G40" s="3">
        <v>99808.83</v>
      </c>
      <c r="H40" s="3">
        <v>109</v>
      </c>
    </row>
    <row r="41" spans="1:8" x14ac:dyDescent="0.25">
      <c r="A41" s="1">
        <v>2017</v>
      </c>
      <c r="B41" s="1">
        <v>4</v>
      </c>
      <c r="C41" s="3">
        <v>4091.1</v>
      </c>
      <c r="D41" s="3">
        <v>4444.75</v>
      </c>
      <c r="E41" s="3">
        <v>312</v>
      </c>
      <c r="F41" s="3">
        <v>87021.6</v>
      </c>
      <c r="G41" s="3">
        <v>95336.12</v>
      </c>
      <c r="H41" s="3">
        <v>109</v>
      </c>
    </row>
    <row r="42" spans="1:8" x14ac:dyDescent="0.25">
      <c r="A42" s="1">
        <v>2017</v>
      </c>
      <c r="B42" s="1">
        <v>5</v>
      </c>
      <c r="C42" s="3">
        <v>3549.1</v>
      </c>
      <c r="D42" s="3">
        <v>3655.16</v>
      </c>
      <c r="E42" s="3">
        <v>311</v>
      </c>
      <c r="F42" s="3">
        <v>70084.800000000003</v>
      </c>
      <c r="G42" s="3">
        <v>72609.25</v>
      </c>
      <c r="H42" s="3">
        <v>110</v>
      </c>
    </row>
    <row r="43" spans="1:8" x14ac:dyDescent="0.25">
      <c r="A43" s="1">
        <v>2017</v>
      </c>
      <c r="B43" s="1">
        <v>6</v>
      </c>
      <c r="C43" s="3">
        <v>2740.5</v>
      </c>
      <c r="D43" s="3">
        <v>2750.54</v>
      </c>
      <c r="E43" s="3">
        <v>305</v>
      </c>
      <c r="F43" s="3">
        <v>58748.9</v>
      </c>
      <c r="G43" s="3">
        <v>58990.33</v>
      </c>
      <c r="H43" s="3">
        <v>109</v>
      </c>
    </row>
    <row r="44" spans="1:8" x14ac:dyDescent="0.25">
      <c r="A44" s="1">
        <v>2017</v>
      </c>
      <c r="B44" s="1">
        <v>7</v>
      </c>
      <c r="C44" s="3">
        <v>2931.5</v>
      </c>
      <c r="D44" s="3">
        <v>2931.79</v>
      </c>
      <c r="E44" s="3">
        <v>307</v>
      </c>
      <c r="F44" s="3">
        <v>57772.6</v>
      </c>
      <c r="G44" s="3">
        <v>57779.42</v>
      </c>
      <c r="H44" s="3">
        <v>109</v>
      </c>
    </row>
    <row r="45" spans="1:8" x14ac:dyDescent="0.25">
      <c r="A45" s="1">
        <v>2017</v>
      </c>
      <c r="B45" s="1">
        <v>8</v>
      </c>
      <c r="C45" s="3">
        <v>2644.3</v>
      </c>
      <c r="D45" s="3">
        <v>2644.38</v>
      </c>
      <c r="E45" s="3">
        <v>297</v>
      </c>
      <c r="F45" s="3">
        <v>55038.3</v>
      </c>
      <c r="G45" s="3">
        <v>55040.26</v>
      </c>
      <c r="H45" s="3">
        <v>106</v>
      </c>
    </row>
    <row r="46" spans="1:8" x14ac:dyDescent="0.25">
      <c r="A46" s="1">
        <v>2017</v>
      </c>
      <c r="B46" s="1">
        <v>9</v>
      </c>
      <c r="C46" s="3">
        <v>3794.5</v>
      </c>
      <c r="D46" s="3">
        <v>3787.34</v>
      </c>
      <c r="E46" s="3">
        <v>300</v>
      </c>
      <c r="F46" s="3">
        <v>55389.4</v>
      </c>
      <c r="G46" s="3">
        <v>55219.24</v>
      </c>
      <c r="H46" s="3">
        <v>106</v>
      </c>
    </row>
    <row r="47" spans="1:8" x14ac:dyDescent="0.25">
      <c r="A47" s="1">
        <v>2017</v>
      </c>
      <c r="B47" s="1">
        <v>10</v>
      </c>
      <c r="C47" s="3">
        <v>3203.1</v>
      </c>
      <c r="D47" s="3">
        <v>3223.11</v>
      </c>
      <c r="E47" s="3">
        <v>304</v>
      </c>
      <c r="F47" s="3">
        <v>51206.2</v>
      </c>
      <c r="G47" s="3">
        <v>51680.7</v>
      </c>
      <c r="H47" s="3">
        <v>107</v>
      </c>
    </row>
    <row r="48" spans="1:8" x14ac:dyDescent="0.25">
      <c r="A48" s="1">
        <v>2017</v>
      </c>
      <c r="B48" s="1">
        <v>11</v>
      </c>
      <c r="C48" s="3">
        <v>3700</v>
      </c>
      <c r="D48" s="3">
        <v>3742.31</v>
      </c>
      <c r="E48" s="3">
        <v>298</v>
      </c>
      <c r="F48" s="3">
        <v>67068.100000000006</v>
      </c>
      <c r="G48" s="3">
        <v>68091.710000000006</v>
      </c>
      <c r="H48" s="3">
        <v>107</v>
      </c>
    </row>
    <row r="49" spans="1:8" x14ac:dyDescent="0.25">
      <c r="A49" s="1">
        <v>2017</v>
      </c>
      <c r="B49" s="1">
        <v>12</v>
      </c>
      <c r="C49" s="3">
        <v>3702.3</v>
      </c>
      <c r="D49" s="3">
        <v>4222.46</v>
      </c>
      <c r="E49" s="3">
        <v>291</v>
      </c>
      <c r="F49" s="3">
        <v>76696.899999999994</v>
      </c>
      <c r="G49" s="3">
        <v>89704.1</v>
      </c>
      <c r="H49" s="3">
        <v>108</v>
      </c>
    </row>
    <row r="50" spans="1:8" x14ac:dyDescent="0.25">
      <c r="A50" s="1">
        <v>2018</v>
      </c>
      <c r="B50" s="1">
        <v>1</v>
      </c>
      <c r="C50" s="3">
        <v>5415.5</v>
      </c>
      <c r="D50" s="3">
        <v>5653.62</v>
      </c>
      <c r="E50" s="3">
        <v>294</v>
      </c>
      <c r="F50" s="3">
        <v>88486.1</v>
      </c>
      <c r="G50" s="3">
        <v>94371.01</v>
      </c>
      <c r="H50" s="3">
        <v>108</v>
      </c>
    </row>
    <row r="51" spans="1:8" x14ac:dyDescent="0.25">
      <c r="A51" s="1">
        <v>2018</v>
      </c>
      <c r="B51" s="1">
        <v>2</v>
      </c>
      <c r="C51" s="3">
        <v>4557.3</v>
      </c>
      <c r="D51" s="3">
        <v>5109.45</v>
      </c>
      <c r="E51" s="3">
        <v>283</v>
      </c>
      <c r="F51" s="3">
        <v>82562.100000000006</v>
      </c>
      <c r="G51" s="3">
        <v>96732.58</v>
      </c>
      <c r="H51" s="3">
        <v>108</v>
      </c>
    </row>
    <row r="52" spans="1:8" x14ac:dyDescent="0.25">
      <c r="A52" s="1">
        <v>2018</v>
      </c>
      <c r="B52" s="1">
        <v>3</v>
      </c>
      <c r="C52" s="3">
        <v>3261</v>
      </c>
      <c r="D52" s="3">
        <v>3908.04</v>
      </c>
      <c r="E52" s="3">
        <v>281</v>
      </c>
      <c r="F52" s="3">
        <v>74376.600000000006</v>
      </c>
      <c r="G52" s="3">
        <v>91092.54</v>
      </c>
      <c r="H52" s="3">
        <v>108</v>
      </c>
    </row>
    <row r="53" spans="1:8" x14ac:dyDescent="0.25">
      <c r="A53" s="1">
        <v>2018</v>
      </c>
      <c r="B53" s="1">
        <v>4</v>
      </c>
      <c r="C53" s="3">
        <v>3513</v>
      </c>
      <c r="D53" s="3">
        <v>3636.41</v>
      </c>
      <c r="E53" s="3">
        <v>269</v>
      </c>
      <c r="F53" s="3">
        <v>76824</v>
      </c>
      <c r="G53" s="3">
        <v>80215.05</v>
      </c>
      <c r="H53" s="3">
        <v>110</v>
      </c>
    </row>
    <row r="54" spans="1:8" x14ac:dyDescent="0.25">
      <c r="A54" s="1">
        <v>2018</v>
      </c>
      <c r="B54" s="1">
        <v>5</v>
      </c>
      <c r="C54" s="3">
        <v>2612.3000000000002</v>
      </c>
      <c r="D54" s="3">
        <v>2778.07</v>
      </c>
      <c r="E54" s="3">
        <v>270</v>
      </c>
      <c r="F54" s="3">
        <v>64407.4</v>
      </c>
      <c r="G54" s="3">
        <v>68944.509999999995</v>
      </c>
      <c r="H54" s="3">
        <v>110</v>
      </c>
    </row>
    <row r="55" spans="1:8" x14ac:dyDescent="0.25">
      <c r="A55" s="1">
        <v>2018</v>
      </c>
      <c r="B55" s="1">
        <v>6</v>
      </c>
      <c r="C55" s="3">
        <v>2730.7</v>
      </c>
      <c r="D55" s="3">
        <v>2743.57</v>
      </c>
      <c r="E55" s="3">
        <v>266</v>
      </c>
      <c r="F55" s="3">
        <v>64274.3</v>
      </c>
      <c r="G55" s="3">
        <v>64638.17</v>
      </c>
      <c r="H55" s="3">
        <v>112</v>
      </c>
    </row>
    <row r="56" spans="1:8" x14ac:dyDescent="0.25">
      <c r="A56" s="1">
        <v>2018</v>
      </c>
      <c r="B56" s="1">
        <v>7</v>
      </c>
      <c r="C56" s="3">
        <v>2665.5</v>
      </c>
      <c r="D56" s="3">
        <v>2665.42</v>
      </c>
      <c r="E56" s="3">
        <v>266</v>
      </c>
      <c r="F56" s="3">
        <v>58335.9</v>
      </c>
      <c r="G56" s="3">
        <v>58333.71</v>
      </c>
      <c r="H56" s="3">
        <v>110</v>
      </c>
    </row>
    <row r="57" spans="1:8" x14ac:dyDescent="0.25">
      <c r="A57" s="1">
        <v>2018</v>
      </c>
      <c r="B57" s="1">
        <v>8</v>
      </c>
      <c r="C57" s="3">
        <v>2453.9</v>
      </c>
      <c r="D57" s="3">
        <v>2453.9699999999998</v>
      </c>
      <c r="E57" s="3">
        <v>266</v>
      </c>
      <c r="F57" s="3">
        <v>56390.3</v>
      </c>
      <c r="G57" s="3">
        <v>56392.31</v>
      </c>
      <c r="H57" s="3">
        <v>109</v>
      </c>
    </row>
    <row r="58" spans="1:8" x14ac:dyDescent="0.25">
      <c r="A58" s="1">
        <v>2018</v>
      </c>
      <c r="B58" s="1">
        <v>9</v>
      </c>
      <c r="C58" s="3">
        <v>2593.6999999999998</v>
      </c>
      <c r="D58" s="3">
        <v>2594.4899999999998</v>
      </c>
      <c r="E58" s="3">
        <v>266</v>
      </c>
      <c r="F58" s="3">
        <v>63570.9</v>
      </c>
      <c r="G58" s="3">
        <v>63593.02</v>
      </c>
      <c r="H58" s="3">
        <v>111</v>
      </c>
    </row>
    <row r="59" spans="1:8" x14ac:dyDescent="0.25">
      <c r="A59" s="1">
        <v>2018</v>
      </c>
      <c r="B59" s="1">
        <v>10</v>
      </c>
      <c r="C59" s="3">
        <v>2176.6999999999998</v>
      </c>
      <c r="D59" s="3">
        <v>2201.37</v>
      </c>
      <c r="E59" s="3">
        <v>264</v>
      </c>
      <c r="F59" s="3">
        <v>54903.9</v>
      </c>
      <c r="G59" s="3">
        <v>55593.49</v>
      </c>
      <c r="H59" s="3">
        <v>110</v>
      </c>
    </row>
    <row r="60" spans="1:8" x14ac:dyDescent="0.25">
      <c r="A60" s="1">
        <v>2018</v>
      </c>
      <c r="B60" s="1">
        <v>11</v>
      </c>
      <c r="C60" s="3">
        <v>2394.6999999999998</v>
      </c>
      <c r="D60" s="3">
        <v>2596.39</v>
      </c>
      <c r="E60" s="3">
        <v>265</v>
      </c>
      <c r="F60" s="3">
        <v>62374.2</v>
      </c>
      <c r="G60" s="3">
        <v>68040.87</v>
      </c>
      <c r="H60" s="3">
        <v>111</v>
      </c>
    </row>
    <row r="61" spans="1:8" x14ac:dyDescent="0.25">
      <c r="A61" s="1">
        <v>2018</v>
      </c>
      <c r="B61" s="1">
        <v>12</v>
      </c>
      <c r="C61" s="3">
        <v>3124.2</v>
      </c>
      <c r="D61" s="3">
        <v>3355.49</v>
      </c>
      <c r="E61" s="3">
        <v>267</v>
      </c>
      <c r="F61" s="3">
        <v>76090.899999999994</v>
      </c>
      <c r="G61" s="3">
        <v>82537.100000000006</v>
      </c>
      <c r="H61" s="3">
        <v>111</v>
      </c>
    </row>
    <row r="62" spans="1:8" x14ac:dyDescent="0.25">
      <c r="A62" s="1">
        <v>2019</v>
      </c>
      <c r="B62" s="1">
        <v>1</v>
      </c>
      <c r="C62" s="3">
        <v>3742.6</v>
      </c>
      <c r="D62" s="3">
        <v>4130.79</v>
      </c>
      <c r="E62" s="3">
        <v>269</v>
      </c>
      <c r="F62" s="3">
        <v>84023.6</v>
      </c>
      <c r="G62" s="3">
        <v>94742.73</v>
      </c>
      <c r="H62" s="3">
        <v>111</v>
      </c>
    </row>
    <row r="63" spans="1:8" x14ac:dyDescent="0.25">
      <c r="A63" s="1">
        <v>2019</v>
      </c>
      <c r="B63" s="1">
        <v>2</v>
      </c>
      <c r="C63" s="3">
        <v>4249.5</v>
      </c>
      <c r="D63" s="3">
        <v>4526.8100000000004</v>
      </c>
      <c r="E63" s="3">
        <v>271</v>
      </c>
      <c r="F63" s="3">
        <v>90680.9</v>
      </c>
      <c r="G63" s="3">
        <v>98287.51</v>
      </c>
      <c r="H63" s="3">
        <v>111</v>
      </c>
    </row>
    <row r="64" spans="1:8" x14ac:dyDescent="0.25">
      <c r="A64" s="1">
        <v>2019</v>
      </c>
      <c r="B64" s="1">
        <v>3</v>
      </c>
      <c r="C64" s="3">
        <v>3009.2</v>
      </c>
      <c r="D64" s="3">
        <v>3666.47</v>
      </c>
      <c r="E64" s="3">
        <v>267</v>
      </c>
      <c r="F64" s="3">
        <v>75247.399999999994</v>
      </c>
      <c r="G64" s="3">
        <v>93562.84</v>
      </c>
      <c r="H64" s="3">
        <v>111</v>
      </c>
    </row>
    <row r="65" spans="1:8" x14ac:dyDescent="0.25">
      <c r="A65" s="1">
        <v>2019</v>
      </c>
      <c r="B65" s="1">
        <v>4</v>
      </c>
      <c r="C65" s="3">
        <v>2840.8</v>
      </c>
      <c r="D65" s="3">
        <v>3028.6</v>
      </c>
      <c r="E65" s="3">
        <v>265</v>
      </c>
      <c r="F65" s="3">
        <v>68049.7</v>
      </c>
      <c r="G65" s="3">
        <v>73279.97</v>
      </c>
      <c r="H65" s="3">
        <v>110</v>
      </c>
    </row>
    <row r="66" spans="1:8" x14ac:dyDescent="0.25">
      <c r="A66" s="1">
        <v>2019</v>
      </c>
      <c r="B66" s="1">
        <v>5</v>
      </c>
      <c r="C66" s="3">
        <v>2692.5</v>
      </c>
      <c r="D66" s="3">
        <v>2814.52</v>
      </c>
      <c r="E66" s="3">
        <v>265</v>
      </c>
      <c r="F66" s="3">
        <v>67332.3</v>
      </c>
      <c r="G66" s="3">
        <v>70702.149999999994</v>
      </c>
      <c r="H66" s="3">
        <v>109</v>
      </c>
    </row>
    <row r="67" spans="1:8" x14ac:dyDescent="0.25">
      <c r="A67" s="1">
        <v>2019</v>
      </c>
      <c r="B67" s="1">
        <v>6</v>
      </c>
      <c r="C67" s="3">
        <v>2263.1999999999998</v>
      </c>
      <c r="D67" s="3">
        <v>2282.23</v>
      </c>
      <c r="E67" s="3">
        <v>263</v>
      </c>
      <c r="F67" s="3">
        <v>57577.1</v>
      </c>
      <c r="G67" s="3">
        <v>58106.92</v>
      </c>
      <c r="H67" s="3">
        <v>109</v>
      </c>
    </row>
    <row r="68" spans="1:8" x14ac:dyDescent="0.25">
      <c r="A68" s="1">
        <v>2019</v>
      </c>
      <c r="B68" s="1">
        <v>7</v>
      </c>
      <c r="C68" s="3">
        <v>2172.4</v>
      </c>
      <c r="D68" s="3">
        <v>2171.3200000000002</v>
      </c>
      <c r="E68" s="3">
        <v>263</v>
      </c>
      <c r="F68" s="3">
        <v>51785.599999999999</v>
      </c>
      <c r="G68" s="3">
        <v>51755.41</v>
      </c>
      <c r="H68" s="3">
        <v>109</v>
      </c>
    </row>
    <row r="69" spans="1:8" x14ac:dyDescent="0.25">
      <c r="A69" s="1">
        <v>2019</v>
      </c>
      <c r="B69" s="1">
        <v>8</v>
      </c>
      <c r="C69" s="3">
        <v>2303.6999999999998</v>
      </c>
      <c r="D69" s="3">
        <v>2303.77</v>
      </c>
      <c r="E69" s="3">
        <v>261</v>
      </c>
      <c r="F69" s="3">
        <v>54329.2</v>
      </c>
      <c r="G69" s="3">
        <v>54331.18</v>
      </c>
      <c r="H69" s="3">
        <v>108</v>
      </c>
    </row>
    <row r="70" spans="1:8" x14ac:dyDescent="0.25">
      <c r="A70" s="1">
        <v>2019</v>
      </c>
      <c r="B70" s="1">
        <v>9</v>
      </c>
      <c r="C70" s="3">
        <v>2383.6</v>
      </c>
      <c r="D70" s="3">
        <v>2384.31</v>
      </c>
      <c r="E70" s="3">
        <v>261</v>
      </c>
      <c r="F70" s="3">
        <v>55750.3</v>
      </c>
      <c r="G70" s="3">
        <v>55770.19</v>
      </c>
      <c r="H70" s="3">
        <v>108</v>
      </c>
    </row>
    <row r="71" spans="1:8" x14ac:dyDescent="0.25">
      <c r="A71" s="1">
        <v>2019</v>
      </c>
      <c r="B71" s="1">
        <v>10</v>
      </c>
      <c r="C71" s="3">
        <v>2160.6999999999998</v>
      </c>
      <c r="D71" s="3">
        <v>2182.62</v>
      </c>
      <c r="E71" s="3">
        <v>260</v>
      </c>
      <c r="F71" s="3">
        <v>101763.5</v>
      </c>
      <c r="G71" s="3">
        <v>102387.16</v>
      </c>
      <c r="H71" s="3">
        <v>110</v>
      </c>
    </row>
    <row r="72" spans="1:8" x14ac:dyDescent="0.25">
      <c r="A72" s="1">
        <v>2019</v>
      </c>
      <c r="B72" s="1">
        <v>11</v>
      </c>
      <c r="C72" s="3">
        <v>2631.1</v>
      </c>
      <c r="D72" s="3">
        <v>2870.44</v>
      </c>
      <c r="E72" s="3">
        <v>260</v>
      </c>
      <c r="F72" s="3">
        <v>87459.4</v>
      </c>
      <c r="G72" s="3">
        <v>94271.24</v>
      </c>
      <c r="H72" s="3">
        <v>110</v>
      </c>
    </row>
    <row r="73" spans="1:8" x14ac:dyDescent="0.25">
      <c r="A73" s="1">
        <v>2019</v>
      </c>
      <c r="B73" s="1">
        <v>12</v>
      </c>
      <c r="C73" s="3">
        <v>3057.7</v>
      </c>
      <c r="D73" s="3">
        <v>3306.17</v>
      </c>
      <c r="E73" s="3">
        <v>262</v>
      </c>
      <c r="F73" s="3">
        <v>107705.8</v>
      </c>
      <c r="G73" s="3">
        <v>114727.23</v>
      </c>
      <c r="H73" s="3">
        <v>110</v>
      </c>
    </row>
    <row r="74" spans="1:8" x14ac:dyDescent="0.25">
      <c r="A74" s="1">
        <v>2020</v>
      </c>
      <c r="B74" s="1">
        <v>1</v>
      </c>
      <c r="C74" s="3">
        <v>3675.7</v>
      </c>
      <c r="D74" s="3">
        <v>4447.4399999999996</v>
      </c>
      <c r="E74" s="3">
        <v>261</v>
      </c>
      <c r="F74" s="3">
        <v>89025.600000000006</v>
      </c>
      <c r="G74" s="3">
        <v>110494.74</v>
      </c>
      <c r="H74" s="3">
        <v>108</v>
      </c>
    </row>
    <row r="75" spans="1:8" x14ac:dyDescent="0.25">
      <c r="A75" s="1">
        <v>2020</v>
      </c>
      <c r="B75" s="1">
        <v>2</v>
      </c>
      <c r="C75" s="3">
        <v>3492.3</v>
      </c>
      <c r="D75" s="3">
        <v>4134.51</v>
      </c>
      <c r="E75" s="3">
        <v>264</v>
      </c>
      <c r="F75" s="3">
        <v>139777.29999999999</v>
      </c>
      <c r="G75" s="3">
        <v>157431.74</v>
      </c>
      <c r="H75" s="3">
        <v>108</v>
      </c>
    </row>
    <row r="76" spans="1:8" x14ac:dyDescent="0.25">
      <c r="A76" s="1">
        <v>2020</v>
      </c>
      <c r="B76" s="1">
        <v>3</v>
      </c>
      <c r="C76" s="3">
        <v>3158.7</v>
      </c>
      <c r="D76" s="3">
        <v>3598.27</v>
      </c>
      <c r="E76" s="3">
        <v>262</v>
      </c>
      <c r="F76" s="3">
        <v>127951.5</v>
      </c>
      <c r="G76" s="3">
        <v>140091.57999999999</v>
      </c>
      <c r="H76" s="3">
        <v>108</v>
      </c>
    </row>
    <row r="77" spans="1:8" x14ac:dyDescent="0.25">
      <c r="A77" s="1">
        <v>2020</v>
      </c>
      <c r="B77" s="1">
        <v>4</v>
      </c>
      <c r="C77" s="3">
        <v>2772.7</v>
      </c>
      <c r="D77" s="3">
        <v>3267.83</v>
      </c>
      <c r="E77" s="3">
        <v>261</v>
      </c>
      <c r="F77" s="3">
        <v>100642.6</v>
      </c>
      <c r="G77" s="3">
        <v>114043.98</v>
      </c>
      <c r="H77" s="3">
        <v>107</v>
      </c>
    </row>
    <row r="78" spans="1:8" x14ac:dyDescent="0.25">
      <c r="A78" s="1">
        <v>2020</v>
      </c>
      <c r="B78" s="1">
        <v>5</v>
      </c>
      <c r="C78" s="3">
        <v>2584.1999999999998</v>
      </c>
      <c r="D78" s="3">
        <v>2783.53</v>
      </c>
      <c r="E78" s="3">
        <v>261</v>
      </c>
      <c r="F78" s="3">
        <v>96108.3</v>
      </c>
      <c r="G78" s="3">
        <v>101506.84</v>
      </c>
      <c r="H78" s="3">
        <v>107</v>
      </c>
    </row>
    <row r="79" spans="1:8" x14ac:dyDescent="0.25">
      <c r="A79" s="1">
        <v>2020</v>
      </c>
      <c r="B79" s="1">
        <v>6</v>
      </c>
      <c r="C79" s="3">
        <v>2417.8000000000002</v>
      </c>
      <c r="D79" s="3">
        <v>2436.11</v>
      </c>
      <c r="E79" s="3">
        <v>259</v>
      </c>
      <c r="F79" s="3">
        <v>110358.7</v>
      </c>
      <c r="G79" s="3">
        <v>110859.99</v>
      </c>
      <c r="H79" s="3">
        <v>107</v>
      </c>
    </row>
    <row r="80" spans="1:8" x14ac:dyDescent="0.25">
      <c r="A80" s="1">
        <v>2020</v>
      </c>
      <c r="B80" s="1">
        <v>7</v>
      </c>
      <c r="C80" s="3">
        <v>2436.5</v>
      </c>
      <c r="D80" s="3">
        <v>2436.75</v>
      </c>
      <c r="E80" s="3">
        <v>257</v>
      </c>
      <c r="F80" s="3">
        <v>104800</v>
      </c>
      <c r="G80" s="3">
        <v>104806.91</v>
      </c>
      <c r="H80" s="3">
        <v>107</v>
      </c>
    </row>
    <row r="81" spans="1:8" x14ac:dyDescent="0.25">
      <c r="A81" s="1">
        <v>2020</v>
      </c>
      <c r="B81" s="1">
        <v>8</v>
      </c>
      <c r="C81" s="3">
        <v>2074.5</v>
      </c>
      <c r="D81" s="3">
        <v>2074.5700000000002</v>
      </c>
      <c r="E81" s="3">
        <v>255</v>
      </c>
      <c r="F81" s="3">
        <v>94743.3</v>
      </c>
      <c r="G81" s="3">
        <v>94745.21</v>
      </c>
      <c r="H81" s="3">
        <v>106</v>
      </c>
    </row>
    <row r="82" spans="1:8" x14ac:dyDescent="0.25">
      <c r="A82" s="1">
        <v>2020</v>
      </c>
      <c r="B82" s="1">
        <v>9</v>
      </c>
      <c r="C82" s="3">
        <v>2196.9</v>
      </c>
      <c r="D82" s="3">
        <v>2197.56</v>
      </c>
      <c r="E82" s="3">
        <v>256</v>
      </c>
      <c r="F82" s="3">
        <v>109274.7</v>
      </c>
      <c r="G82" s="3">
        <v>109293.22</v>
      </c>
      <c r="H82" s="3">
        <v>107</v>
      </c>
    </row>
    <row r="83" spans="1:8" x14ac:dyDescent="0.25">
      <c r="A83" s="1">
        <v>2020</v>
      </c>
      <c r="B83" s="1">
        <v>10</v>
      </c>
      <c r="C83" s="3">
        <v>1952.9</v>
      </c>
      <c r="D83" s="3">
        <v>1969.54</v>
      </c>
      <c r="E83" s="3">
        <v>258</v>
      </c>
      <c r="F83" s="3">
        <v>87923.7</v>
      </c>
      <c r="G83" s="3">
        <v>88392.08</v>
      </c>
      <c r="H83" s="3">
        <v>108</v>
      </c>
    </row>
    <row r="84" spans="1:8" x14ac:dyDescent="0.25">
      <c r="A84" s="1">
        <v>2020</v>
      </c>
      <c r="B84" s="1">
        <v>11</v>
      </c>
      <c r="C84" s="3">
        <v>2515.6999999999998</v>
      </c>
      <c r="D84" s="3">
        <v>2753.76</v>
      </c>
      <c r="E84" s="3">
        <v>260</v>
      </c>
      <c r="F84" s="3">
        <v>116446.7</v>
      </c>
      <c r="G84" s="3">
        <v>123092.77</v>
      </c>
      <c r="H84" s="3">
        <v>108</v>
      </c>
    </row>
    <row r="85" spans="1:8" x14ac:dyDescent="0.25">
      <c r="A85" s="1">
        <v>2020</v>
      </c>
      <c r="B85" s="1">
        <v>12</v>
      </c>
      <c r="C85" s="3">
        <v>3303.2</v>
      </c>
      <c r="D85" s="3">
        <v>3630.59</v>
      </c>
      <c r="E85" s="3">
        <v>261</v>
      </c>
      <c r="F85" s="3">
        <v>147245.6</v>
      </c>
      <c r="G85" s="3">
        <v>156316.10999999999</v>
      </c>
      <c r="H85" s="3">
        <v>108</v>
      </c>
    </row>
    <row r="86" spans="1:8" x14ac:dyDescent="0.25">
      <c r="A86" s="1">
        <v>2021</v>
      </c>
      <c r="B86" s="1">
        <v>1</v>
      </c>
      <c r="C86" s="3">
        <v>3913.9</v>
      </c>
      <c r="D86" s="3">
        <v>3998.91</v>
      </c>
      <c r="E86" s="3">
        <v>262</v>
      </c>
      <c r="F86" s="3">
        <v>135552.79999999999</v>
      </c>
      <c r="G86" s="3">
        <v>137849.65</v>
      </c>
      <c r="H86" s="3">
        <v>106</v>
      </c>
    </row>
    <row r="87" spans="1:8" x14ac:dyDescent="0.25">
      <c r="A87" s="1">
        <v>2021</v>
      </c>
      <c r="B87" s="1">
        <v>2</v>
      </c>
      <c r="C87" s="3">
        <v>3730.7</v>
      </c>
      <c r="D87" s="3">
        <v>4114.16</v>
      </c>
      <c r="E87" s="3">
        <v>264</v>
      </c>
      <c r="F87" s="3">
        <v>142448.9</v>
      </c>
      <c r="G87" s="3">
        <v>152709.9</v>
      </c>
      <c r="H87" s="3">
        <v>106</v>
      </c>
    </row>
    <row r="88" spans="1:8" x14ac:dyDescent="0.25">
      <c r="A88" s="1">
        <v>2021</v>
      </c>
      <c r="B88" s="1">
        <v>3</v>
      </c>
      <c r="C88" s="3">
        <v>3152</v>
      </c>
      <c r="D88" s="3">
        <v>3639.65</v>
      </c>
      <c r="E88" s="3">
        <v>262</v>
      </c>
      <c r="F88" s="3">
        <v>139667.5</v>
      </c>
      <c r="G88" s="3">
        <v>152848.79999999999</v>
      </c>
      <c r="H88" s="3">
        <v>106</v>
      </c>
    </row>
    <row r="89" spans="1:8" x14ac:dyDescent="0.25">
      <c r="A89" s="1">
        <v>2021</v>
      </c>
      <c r="B89" s="1">
        <v>4</v>
      </c>
      <c r="C89" s="3">
        <v>2510.1999999999998</v>
      </c>
      <c r="D89" s="3">
        <v>2676.29</v>
      </c>
      <c r="E89" s="3">
        <v>261</v>
      </c>
      <c r="F89" s="3">
        <v>117609.8</v>
      </c>
      <c r="G89" s="3">
        <v>122140.52</v>
      </c>
      <c r="H89" s="3">
        <v>106</v>
      </c>
    </row>
    <row r="90" spans="1:8" x14ac:dyDescent="0.25">
      <c r="A90" s="1">
        <v>2021</v>
      </c>
      <c r="B90" s="1">
        <v>5</v>
      </c>
      <c r="C90" s="3">
        <v>2374.3000000000002</v>
      </c>
      <c r="D90" s="3">
        <v>2524.36</v>
      </c>
      <c r="E90" s="3">
        <v>258</v>
      </c>
      <c r="F90" s="3">
        <v>103456.6</v>
      </c>
      <c r="G90" s="3">
        <v>107698.82</v>
      </c>
      <c r="H90" s="3">
        <v>108</v>
      </c>
    </row>
    <row r="91" spans="1:8" x14ac:dyDescent="0.25">
      <c r="A91" s="1">
        <v>2021</v>
      </c>
      <c r="B91" s="1">
        <v>6</v>
      </c>
      <c r="C91" s="3">
        <v>2244.1999999999998</v>
      </c>
      <c r="D91" s="3">
        <v>2263.65</v>
      </c>
      <c r="E91" s="3">
        <v>254</v>
      </c>
      <c r="F91" s="3">
        <v>115584.6</v>
      </c>
      <c r="G91" s="3">
        <v>116144.75</v>
      </c>
      <c r="H91" s="3">
        <v>108</v>
      </c>
    </row>
    <row r="92" spans="1:8" x14ac:dyDescent="0.25">
      <c r="A92" s="1">
        <v>2021</v>
      </c>
      <c r="B92" s="1">
        <v>7</v>
      </c>
      <c r="C92" s="3">
        <v>2125.6</v>
      </c>
      <c r="D92" s="3">
        <v>2125.84</v>
      </c>
      <c r="E92" s="3">
        <v>250</v>
      </c>
      <c r="F92" s="3">
        <v>90722</v>
      </c>
      <c r="G92" s="3">
        <v>90728.95</v>
      </c>
      <c r="H92" s="3">
        <v>106</v>
      </c>
    </row>
    <row r="93" spans="1:8" x14ac:dyDescent="0.25">
      <c r="A93" s="1">
        <v>2021</v>
      </c>
      <c r="B93" s="1">
        <v>8</v>
      </c>
      <c r="C93" s="3">
        <v>1880.5</v>
      </c>
      <c r="D93" s="3">
        <v>1880.55</v>
      </c>
      <c r="E93" s="3">
        <v>251</v>
      </c>
      <c r="F93" s="3">
        <v>84187.8</v>
      </c>
      <c r="G93" s="3">
        <v>84189.27</v>
      </c>
      <c r="H93" s="3">
        <v>109</v>
      </c>
    </row>
    <row r="94" spans="1:8" x14ac:dyDescent="0.25">
      <c r="A94" s="1">
        <v>2021</v>
      </c>
      <c r="B94" s="1">
        <v>9</v>
      </c>
      <c r="C94" s="3">
        <v>2111.5</v>
      </c>
      <c r="D94" s="3">
        <v>2112.16</v>
      </c>
      <c r="E94" s="3">
        <v>253</v>
      </c>
      <c r="F94" s="3">
        <v>94500.1</v>
      </c>
      <c r="G94" s="3">
        <v>94519.33</v>
      </c>
      <c r="H94" s="3">
        <v>108</v>
      </c>
    </row>
    <row r="95" spans="1:8" x14ac:dyDescent="0.25">
      <c r="A95" s="1">
        <v>2021</v>
      </c>
      <c r="B95" s="1">
        <v>10</v>
      </c>
      <c r="C95" s="3">
        <v>2154.3000000000002</v>
      </c>
      <c r="D95" s="3">
        <v>2174.1</v>
      </c>
      <c r="E95" s="3">
        <v>253</v>
      </c>
      <c r="F95" s="3">
        <v>94710.399999999994</v>
      </c>
      <c r="G95" s="3">
        <v>95279.02</v>
      </c>
      <c r="H95" s="3">
        <v>107</v>
      </c>
    </row>
    <row r="96" spans="1:8" x14ac:dyDescent="0.25">
      <c r="A96" s="1">
        <v>2021</v>
      </c>
      <c r="B96" s="1">
        <v>11</v>
      </c>
      <c r="C96" s="3">
        <v>2228.3000000000002</v>
      </c>
      <c r="D96" s="3">
        <v>2387.7800000000002</v>
      </c>
      <c r="E96" s="3">
        <v>255</v>
      </c>
      <c r="F96" s="3">
        <v>90290.4</v>
      </c>
      <c r="G96" s="3">
        <v>94840.48</v>
      </c>
      <c r="H96" s="3">
        <v>107</v>
      </c>
    </row>
    <row r="97" spans="1:8" x14ac:dyDescent="0.25">
      <c r="A97" s="1">
        <v>2021</v>
      </c>
      <c r="B97" s="1">
        <v>12</v>
      </c>
      <c r="C97" s="3">
        <v>3055.9</v>
      </c>
      <c r="D97" s="3">
        <v>3401.9</v>
      </c>
      <c r="E97" s="3">
        <v>257</v>
      </c>
      <c r="F97" s="3">
        <v>134638.79999999999</v>
      </c>
      <c r="G97" s="3">
        <v>144443.01999999999</v>
      </c>
      <c r="H97" s="3">
        <v>107</v>
      </c>
    </row>
    <row r="98" spans="1:8" x14ac:dyDescent="0.25">
      <c r="A98" s="1">
        <v>2022</v>
      </c>
      <c r="B98" s="1">
        <v>1</v>
      </c>
      <c r="C98" s="3">
        <v>3084.1</v>
      </c>
      <c r="D98" s="3">
        <v>3875.04</v>
      </c>
      <c r="E98" s="3">
        <v>259</v>
      </c>
      <c r="F98" s="3">
        <v>134090.9</v>
      </c>
      <c r="G98" s="3">
        <v>156344.63</v>
      </c>
      <c r="H98" s="3">
        <v>107</v>
      </c>
    </row>
    <row r="99" spans="1:8" x14ac:dyDescent="0.25">
      <c r="A99" s="1">
        <v>2022</v>
      </c>
      <c r="B99" s="1">
        <v>2</v>
      </c>
      <c r="C99" s="3">
        <v>3941.4</v>
      </c>
      <c r="D99" s="3">
        <v>4239.43</v>
      </c>
      <c r="E99" s="3">
        <v>263</v>
      </c>
      <c r="F99" s="3">
        <v>125475.1</v>
      </c>
      <c r="G99" s="3">
        <v>133738.78</v>
      </c>
      <c r="H99" s="3">
        <v>107</v>
      </c>
    </row>
    <row r="100" spans="1:8" x14ac:dyDescent="0.25">
      <c r="A100" s="1">
        <v>2022</v>
      </c>
      <c r="B100" s="1">
        <v>3</v>
      </c>
      <c r="C100" s="3">
        <v>2856.4</v>
      </c>
      <c r="D100" s="3">
        <v>3519.2</v>
      </c>
      <c r="E100" s="3">
        <v>263</v>
      </c>
      <c r="F100" s="3">
        <v>99894.6</v>
      </c>
      <c r="G100" s="3">
        <v>118285.21</v>
      </c>
      <c r="H100" s="3">
        <v>107</v>
      </c>
    </row>
    <row r="101" spans="1:8" x14ac:dyDescent="0.25">
      <c r="A101" s="1">
        <v>2022</v>
      </c>
      <c r="B101" s="1">
        <v>4</v>
      </c>
      <c r="C101" s="3">
        <v>2732.7</v>
      </c>
      <c r="D101" s="3">
        <v>3180.82</v>
      </c>
      <c r="E101" s="3">
        <v>264</v>
      </c>
      <c r="F101" s="3">
        <v>91718.2</v>
      </c>
      <c r="G101" s="3">
        <v>103989.64</v>
      </c>
      <c r="H101" s="3">
        <v>106</v>
      </c>
    </row>
    <row r="102" spans="1:8" x14ac:dyDescent="0.25">
      <c r="A102" s="1">
        <v>2022</v>
      </c>
      <c r="B102" s="1">
        <v>5</v>
      </c>
      <c r="C102" s="3">
        <v>2415.9</v>
      </c>
      <c r="D102" s="3">
        <v>2577.9899999999998</v>
      </c>
      <c r="E102" s="3">
        <v>259</v>
      </c>
      <c r="F102" s="3">
        <v>85613.6</v>
      </c>
      <c r="G102" s="3">
        <v>90225.36</v>
      </c>
      <c r="H102" s="3">
        <v>108</v>
      </c>
    </row>
    <row r="103" spans="1:8" x14ac:dyDescent="0.25">
      <c r="A103" s="1">
        <v>2022</v>
      </c>
      <c r="B103" s="1">
        <v>6</v>
      </c>
      <c r="C103" s="3">
        <v>2226</v>
      </c>
      <c r="D103" s="3">
        <v>2241.5100000000002</v>
      </c>
      <c r="E103" s="3">
        <v>254</v>
      </c>
      <c r="F103" s="3">
        <v>88306.3</v>
      </c>
      <c r="G103" s="3">
        <v>88756.79</v>
      </c>
      <c r="H103" s="3">
        <v>108</v>
      </c>
    </row>
    <row r="104" spans="1:8" x14ac:dyDescent="0.25">
      <c r="A104" s="1">
        <v>2022</v>
      </c>
      <c r="B104" s="1">
        <v>7</v>
      </c>
      <c r="C104" s="3">
        <v>1958</v>
      </c>
      <c r="D104" s="3">
        <v>1957.35</v>
      </c>
      <c r="E104" s="3">
        <v>250</v>
      </c>
      <c r="F104" s="3">
        <v>81199.3</v>
      </c>
      <c r="G104" s="3">
        <v>81180.259999999995</v>
      </c>
      <c r="H104" s="3">
        <v>107</v>
      </c>
    </row>
    <row r="105" spans="1:8" x14ac:dyDescent="0.25">
      <c r="A105" s="1">
        <v>2022</v>
      </c>
      <c r="B105" s="1">
        <v>8</v>
      </c>
      <c r="C105" s="3">
        <v>1888.3</v>
      </c>
      <c r="D105" s="3">
        <v>1886.22</v>
      </c>
      <c r="E105" s="3">
        <v>252</v>
      </c>
      <c r="F105" s="3">
        <v>73432.800000000003</v>
      </c>
      <c r="G105" s="3">
        <v>73372.47</v>
      </c>
      <c r="H105" s="3">
        <v>107</v>
      </c>
    </row>
    <row r="106" spans="1:8" x14ac:dyDescent="0.25">
      <c r="A106" s="1">
        <v>2022</v>
      </c>
      <c r="B106" s="1">
        <v>9</v>
      </c>
      <c r="C106" s="3">
        <v>2226.6</v>
      </c>
      <c r="D106" s="3">
        <v>2185</v>
      </c>
      <c r="E106" s="3">
        <v>250</v>
      </c>
      <c r="F106" s="3">
        <v>70087.600000000006</v>
      </c>
      <c r="G106" s="3">
        <v>68860.56</v>
      </c>
      <c r="H106" s="3">
        <v>108</v>
      </c>
    </row>
    <row r="107" spans="1:8" x14ac:dyDescent="0.25">
      <c r="A107" s="1">
        <v>2022</v>
      </c>
      <c r="B107" s="1">
        <v>10</v>
      </c>
      <c r="C107" s="3">
        <v>2735</v>
      </c>
      <c r="D107" s="3">
        <v>2702.64</v>
      </c>
      <c r="E107" s="3">
        <v>251</v>
      </c>
      <c r="F107" s="3">
        <v>61194.3</v>
      </c>
      <c r="G107" s="3">
        <v>60234.83</v>
      </c>
      <c r="H107" s="3">
        <v>109</v>
      </c>
    </row>
    <row r="108" spans="1:8" x14ac:dyDescent="0.25">
      <c r="A108" s="1">
        <v>2022</v>
      </c>
      <c r="B108" s="1">
        <v>11</v>
      </c>
      <c r="C108" s="3">
        <v>2655.6</v>
      </c>
      <c r="D108" s="3">
        <v>2832.56</v>
      </c>
      <c r="E108" s="3">
        <v>255</v>
      </c>
      <c r="F108" s="3">
        <v>79502.100000000006</v>
      </c>
      <c r="G108" s="3">
        <v>84665.32</v>
      </c>
      <c r="H108" s="3">
        <v>109</v>
      </c>
    </row>
    <row r="109" spans="1:8" x14ac:dyDescent="0.25">
      <c r="A109" s="1">
        <v>2022</v>
      </c>
      <c r="B109" s="1">
        <v>12</v>
      </c>
      <c r="C109" s="3">
        <v>2432.1</v>
      </c>
      <c r="D109" s="3">
        <v>3073.65</v>
      </c>
      <c r="E109" s="3">
        <v>255</v>
      </c>
      <c r="F109" s="3">
        <v>63678</v>
      </c>
      <c r="G109" s="3">
        <v>82393.77</v>
      </c>
      <c r="H109" s="3">
        <v>109</v>
      </c>
    </row>
    <row r="110" spans="1:8" x14ac:dyDescent="0.25">
      <c r="A110" s="1">
        <v>2023</v>
      </c>
      <c r="B110" s="1">
        <v>1</v>
      </c>
      <c r="C110" s="3">
        <v>4179.1400000000003</v>
      </c>
      <c r="D110" s="3">
        <v>4179.1400000000003</v>
      </c>
      <c r="E110" s="3">
        <v>249.99</v>
      </c>
      <c r="F110" s="3">
        <v>142413.39000000001</v>
      </c>
      <c r="G110" s="3">
        <v>142413.39000000001</v>
      </c>
      <c r="H110" s="3">
        <v>108.24</v>
      </c>
    </row>
    <row r="111" spans="1:8" x14ac:dyDescent="0.25">
      <c r="A111" s="1">
        <v>2023</v>
      </c>
      <c r="B111" s="1">
        <v>2</v>
      </c>
      <c r="C111" s="3">
        <v>4351.49</v>
      </c>
      <c r="D111" s="3">
        <v>4351.49</v>
      </c>
      <c r="E111" s="3">
        <v>250.02</v>
      </c>
      <c r="F111" s="3">
        <v>139283.82</v>
      </c>
      <c r="G111" s="3">
        <v>139283.82</v>
      </c>
      <c r="H111" s="3">
        <v>108.31</v>
      </c>
    </row>
    <row r="112" spans="1:8" x14ac:dyDescent="0.25">
      <c r="A112" s="1">
        <v>2023</v>
      </c>
      <c r="B112" s="1">
        <v>3</v>
      </c>
      <c r="C112" s="3">
        <v>3391.58</v>
      </c>
      <c r="D112" s="3">
        <v>3391.58</v>
      </c>
      <c r="E112" s="3">
        <v>250.05</v>
      </c>
      <c r="F112" s="3">
        <v>127281.62</v>
      </c>
      <c r="G112" s="3">
        <v>127281.62</v>
      </c>
      <c r="H112" s="3">
        <v>108.35</v>
      </c>
    </row>
    <row r="113" spans="1:8" x14ac:dyDescent="0.25">
      <c r="A113" s="1">
        <v>2023</v>
      </c>
      <c r="B113" s="1">
        <v>4</v>
      </c>
      <c r="C113" s="3">
        <v>2880.03</v>
      </c>
      <c r="D113" s="3">
        <v>2880.03</v>
      </c>
      <c r="E113" s="3">
        <v>250.09</v>
      </c>
      <c r="F113" s="3">
        <v>117477.97</v>
      </c>
      <c r="G113" s="3">
        <v>117477.97</v>
      </c>
      <c r="H113" s="3">
        <v>108.39</v>
      </c>
    </row>
    <row r="114" spans="1:8" x14ac:dyDescent="0.25">
      <c r="A114" s="1">
        <v>2023</v>
      </c>
      <c r="B114" s="1">
        <v>5</v>
      </c>
      <c r="C114" s="3">
        <v>2399.5300000000002</v>
      </c>
      <c r="D114" s="3">
        <v>2399.5300000000002</v>
      </c>
      <c r="E114" s="3">
        <v>250.13</v>
      </c>
      <c r="F114" s="3">
        <v>106322.34</v>
      </c>
      <c r="G114" s="3">
        <v>106322.34</v>
      </c>
      <c r="H114" s="3">
        <v>108.42</v>
      </c>
    </row>
    <row r="115" spans="1:8" x14ac:dyDescent="0.25">
      <c r="A115" s="1">
        <v>2023</v>
      </c>
      <c r="B115" s="1">
        <v>6</v>
      </c>
      <c r="C115" s="3">
        <v>2207.5300000000002</v>
      </c>
      <c r="D115" s="3">
        <v>2207.5300000000002</v>
      </c>
      <c r="E115" s="3">
        <v>250.19</v>
      </c>
      <c r="F115" s="3">
        <v>103226.81</v>
      </c>
      <c r="G115" s="3">
        <v>103226.81</v>
      </c>
      <c r="H115" s="3">
        <v>108.44</v>
      </c>
    </row>
    <row r="116" spans="1:8" x14ac:dyDescent="0.25">
      <c r="A116" s="1">
        <v>2023</v>
      </c>
      <c r="B116" s="1">
        <v>7</v>
      </c>
      <c r="C116" s="3">
        <v>2123.02</v>
      </c>
      <c r="D116" s="3">
        <v>2123.02</v>
      </c>
      <c r="E116" s="3">
        <v>250.25</v>
      </c>
      <c r="F116" s="3">
        <v>102482.73</v>
      </c>
      <c r="G116" s="3">
        <v>102482.73</v>
      </c>
      <c r="H116" s="3">
        <v>108.46</v>
      </c>
    </row>
    <row r="117" spans="1:8" x14ac:dyDescent="0.25">
      <c r="A117" s="1">
        <v>2023</v>
      </c>
      <c r="B117" s="1">
        <v>8</v>
      </c>
      <c r="C117" s="3">
        <v>2031.87</v>
      </c>
      <c r="D117" s="3">
        <v>2031.87</v>
      </c>
      <c r="E117" s="3">
        <v>250.27</v>
      </c>
      <c r="F117" s="3">
        <v>100809.18</v>
      </c>
      <c r="G117" s="3">
        <v>100809.18</v>
      </c>
      <c r="H117" s="3">
        <v>108.47</v>
      </c>
    </row>
    <row r="118" spans="1:8" x14ac:dyDescent="0.25">
      <c r="A118" s="1">
        <v>2023</v>
      </c>
      <c r="B118" s="1">
        <v>9</v>
      </c>
      <c r="C118" s="3">
        <v>2081.7199999999998</v>
      </c>
      <c r="D118" s="3">
        <v>2081.7199999999998</v>
      </c>
      <c r="E118" s="3">
        <v>250.31</v>
      </c>
      <c r="F118" s="3">
        <v>105141.78</v>
      </c>
      <c r="G118" s="3">
        <v>105141.78</v>
      </c>
      <c r="H118" s="3">
        <v>108.48</v>
      </c>
    </row>
    <row r="119" spans="1:8" x14ac:dyDescent="0.25">
      <c r="A119" s="1">
        <v>2023</v>
      </c>
      <c r="B119" s="1">
        <v>10</v>
      </c>
      <c r="C119" s="3">
        <v>2151.04</v>
      </c>
      <c r="D119" s="3">
        <v>2151.04</v>
      </c>
      <c r="E119" s="3">
        <v>250.35</v>
      </c>
      <c r="F119" s="3">
        <v>101461.27</v>
      </c>
      <c r="G119" s="3">
        <v>101461.27</v>
      </c>
      <c r="H119" s="3">
        <v>108.48</v>
      </c>
    </row>
    <row r="120" spans="1:8" x14ac:dyDescent="0.25">
      <c r="A120" s="1">
        <v>2023</v>
      </c>
      <c r="B120" s="1">
        <v>11</v>
      </c>
      <c r="C120" s="3">
        <v>2604.35</v>
      </c>
      <c r="D120" s="3">
        <v>2604.35</v>
      </c>
      <c r="E120" s="3">
        <v>250.39</v>
      </c>
      <c r="F120" s="3">
        <v>109006.92</v>
      </c>
      <c r="G120" s="3">
        <v>109006.92</v>
      </c>
      <c r="H120" s="3">
        <v>108.49</v>
      </c>
    </row>
    <row r="121" spans="1:8" x14ac:dyDescent="0.25">
      <c r="A121" s="1">
        <v>2023</v>
      </c>
      <c r="B121" s="1">
        <v>12</v>
      </c>
      <c r="C121" s="3">
        <v>3623.04</v>
      </c>
      <c r="D121" s="3">
        <v>3623.04</v>
      </c>
      <c r="E121" s="3">
        <v>250.44</v>
      </c>
      <c r="F121" s="3">
        <v>128843.02</v>
      </c>
      <c r="G121" s="3">
        <v>128843.02</v>
      </c>
      <c r="H121" s="3">
        <v>108.49</v>
      </c>
    </row>
    <row r="122" spans="1:8" x14ac:dyDescent="0.25">
      <c r="A122" s="1">
        <v>2024</v>
      </c>
      <c r="B122" s="1">
        <v>1</v>
      </c>
      <c r="C122" s="3">
        <v>4214.17</v>
      </c>
      <c r="D122" s="3">
        <v>4214.17</v>
      </c>
      <c r="E122" s="3">
        <v>250.5</v>
      </c>
      <c r="F122" s="3">
        <v>142829.23000000001</v>
      </c>
      <c r="G122" s="3">
        <v>142829.23000000001</v>
      </c>
      <c r="H122" s="3">
        <v>108.49</v>
      </c>
    </row>
    <row r="123" spans="1:8" x14ac:dyDescent="0.25">
      <c r="A123" s="1">
        <v>2024</v>
      </c>
      <c r="B123" s="1">
        <v>2</v>
      </c>
      <c r="C123" s="3">
        <v>4388.3999999999996</v>
      </c>
      <c r="D123" s="3">
        <v>4388.3999999999996</v>
      </c>
      <c r="E123" s="3">
        <v>250.56</v>
      </c>
      <c r="F123" s="3">
        <v>139576.23000000001</v>
      </c>
      <c r="G123" s="3">
        <v>139576.23000000001</v>
      </c>
      <c r="H123" s="3">
        <v>108.5</v>
      </c>
    </row>
    <row r="124" spans="1:8" x14ac:dyDescent="0.25">
      <c r="A124" s="1">
        <v>2024</v>
      </c>
      <c r="B124" s="1">
        <v>3</v>
      </c>
      <c r="C124" s="3">
        <v>3430.74</v>
      </c>
      <c r="D124" s="3">
        <v>3430.74</v>
      </c>
      <c r="E124" s="3">
        <v>250.63</v>
      </c>
      <c r="F124" s="3">
        <v>127596.83</v>
      </c>
      <c r="G124" s="3">
        <v>127596.83</v>
      </c>
      <c r="H124" s="3">
        <v>108.5</v>
      </c>
    </row>
    <row r="125" spans="1:8" x14ac:dyDescent="0.25">
      <c r="A125" s="1">
        <v>2024</v>
      </c>
      <c r="B125" s="1">
        <v>4</v>
      </c>
      <c r="C125" s="3">
        <v>2921.84</v>
      </c>
      <c r="D125" s="3">
        <v>2921.84</v>
      </c>
      <c r="E125" s="3">
        <v>250.7</v>
      </c>
      <c r="F125" s="3">
        <v>117851.8</v>
      </c>
      <c r="G125" s="3">
        <v>117851.8</v>
      </c>
      <c r="H125" s="3">
        <v>108.5</v>
      </c>
    </row>
    <row r="126" spans="1:8" x14ac:dyDescent="0.25">
      <c r="A126" s="1">
        <v>2024</v>
      </c>
      <c r="B126" s="1">
        <v>5</v>
      </c>
      <c r="C126" s="3">
        <v>2443.6</v>
      </c>
      <c r="D126" s="3">
        <v>2443.6</v>
      </c>
      <c r="E126" s="3">
        <v>250.78</v>
      </c>
      <c r="F126" s="3">
        <v>106749.56</v>
      </c>
      <c r="G126" s="3">
        <v>106749.56</v>
      </c>
      <c r="H126" s="3">
        <v>108.5</v>
      </c>
    </row>
    <row r="127" spans="1:8" x14ac:dyDescent="0.25">
      <c r="A127" s="1">
        <v>2024</v>
      </c>
      <c r="B127" s="1">
        <v>6</v>
      </c>
      <c r="C127" s="3">
        <v>2251.88</v>
      </c>
      <c r="D127" s="3">
        <v>2251.88</v>
      </c>
      <c r="E127" s="3">
        <v>250.86</v>
      </c>
      <c r="F127" s="3">
        <v>103683.35</v>
      </c>
      <c r="G127" s="3">
        <v>103683.35</v>
      </c>
      <c r="H127" s="3">
        <v>108.5</v>
      </c>
    </row>
    <row r="128" spans="1:8" x14ac:dyDescent="0.25">
      <c r="A128" s="1">
        <v>2024</v>
      </c>
      <c r="B128" s="1">
        <v>7</v>
      </c>
      <c r="C128" s="3">
        <v>2167.7800000000002</v>
      </c>
      <c r="D128" s="3">
        <v>2167.7800000000002</v>
      </c>
      <c r="E128" s="3">
        <v>250.95</v>
      </c>
      <c r="F128" s="3">
        <v>102928.88</v>
      </c>
      <c r="G128" s="3">
        <v>102928.88</v>
      </c>
      <c r="H128" s="3">
        <v>108.5</v>
      </c>
    </row>
    <row r="129" spans="1:8" x14ac:dyDescent="0.25">
      <c r="A129" s="1">
        <v>2024</v>
      </c>
      <c r="B129" s="1">
        <v>8</v>
      </c>
      <c r="C129" s="3">
        <v>2076.56</v>
      </c>
      <c r="D129" s="3">
        <v>2076.56</v>
      </c>
      <c r="E129" s="3">
        <v>251.04</v>
      </c>
      <c r="F129" s="3">
        <v>101238.34</v>
      </c>
      <c r="G129" s="3">
        <v>101238.34</v>
      </c>
      <c r="H129" s="3">
        <v>108.5</v>
      </c>
    </row>
    <row r="130" spans="1:8" x14ac:dyDescent="0.25">
      <c r="A130" s="1">
        <v>2024</v>
      </c>
      <c r="B130" s="1">
        <v>9</v>
      </c>
      <c r="C130" s="3">
        <v>2124.35</v>
      </c>
      <c r="D130" s="3">
        <v>2124.35</v>
      </c>
      <c r="E130" s="3">
        <v>251.14</v>
      </c>
      <c r="F130" s="3">
        <v>105583.05</v>
      </c>
      <c r="G130" s="3">
        <v>105583.05</v>
      </c>
      <c r="H130" s="3">
        <v>108.5</v>
      </c>
    </row>
    <row r="131" spans="1:8" x14ac:dyDescent="0.25">
      <c r="A131" s="1">
        <v>2024</v>
      </c>
      <c r="B131" s="1">
        <v>10</v>
      </c>
      <c r="C131" s="3">
        <v>2193.4</v>
      </c>
      <c r="D131" s="3">
        <v>2193.4</v>
      </c>
      <c r="E131" s="3">
        <v>251.24</v>
      </c>
      <c r="F131" s="3">
        <v>101873.79</v>
      </c>
      <c r="G131" s="3">
        <v>101873.79</v>
      </c>
      <c r="H131" s="3">
        <v>108.5</v>
      </c>
    </row>
    <row r="132" spans="1:8" x14ac:dyDescent="0.25">
      <c r="A132" s="1">
        <v>2024</v>
      </c>
      <c r="B132" s="1">
        <v>11</v>
      </c>
      <c r="C132" s="3">
        <v>2644.84</v>
      </c>
      <c r="D132" s="3">
        <v>2644.84</v>
      </c>
      <c r="E132" s="3">
        <v>251.34</v>
      </c>
      <c r="F132" s="3">
        <v>109346.58</v>
      </c>
      <c r="G132" s="3">
        <v>109346.58</v>
      </c>
      <c r="H132" s="3">
        <v>108.5</v>
      </c>
    </row>
    <row r="133" spans="1:8" x14ac:dyDescent="0.25">
      <c r="A133" s="1">
        <v>2024</v>
      </c>
      <c r="B133" s="1">
        <v>12</v>
      </c>
      <c r="C133" s="3">
        <v>3660.2</v>
      </c>
      <c r="D133" s="3">
        <v>3660.2</v>
      </c>
      <c r="E133" s="3">
        <v>251.45</v>
      </c>
      <c r="F133" s="3">
        <v>129054.55</v>
      </c>
      <c r="G133" s="3">
        <v>129054.55</v>
      </c>
      <c r="H133" s="3">
        <v>108.5</v>
      </c>
    </row>
    <row r="134" spans="1:8" x14ac:dyDescent="0.25">
      <c r="A134" s="1">
        <v>2025</v>
      </c>
      <c r="B134" s="1">
        <v>1</v>
      </c>
      <c r="C134" s="3">
        <v>4236.9799999999996</v>
      </c>
      <c r="D134" s="3">
        <v>4236.9799999999996</v>
      </c>
      <c r="E134" s="3">
        <v>251.57</v>
      </c>
      <c r="F134" s="3">
        <v>142659.18</v>
      </c>
      <c r="G134" s="3">
        <v>142659.18</v>
      </c>
      <c r="H134" s="3">
        <v>108.5</v>
      </c>
    </row>
    <row r="135" spans="1:8" x14ac:dyDescent="0.25">
      <c r="A135" s="1">
        <v>2025</v>
      </c>
      <c r="B135" s="1">
        <v>2</v>
      </c>
      <c r="C135" s="3">
        <v>4412.92</v>
      </c>
      <c r="D135" s="3">
        <v>4412.92</v>
      </c>
      <c r="E135" s="3">
        <v>251.69</v>
      </c>
      <c r="F135" s="3">
        <v>139349.56</v>
      </c>
      <c r="G135" s="3">
        <v>139349.56</v>
      </c>
      <c r="H135" s="3">
        <v>108.5</v>
      </c>
    </row>
    <row r="136" spans="1:8" x14ac:dyDescent="0.25">
      <c r="A136" s="1">
        <v>2025</v>
      </c>
      <c r="B136" s="1">
        <v>3</v>
      </c>
      <c r="C136" s="3">
        <v>3454.76</v>
      </c>
      <c r="D136" s="3">
        <v>3454.76</v>
      </c>
      <c r="E136" s="3">
        <v>251.81</v>
      </c>
      <c r="F136" s="3">
        <v>127450.69</v>
      </c>
      <c r="G136" s="3">
        <v>127450.69</v>
      </c>
      <c r="H136" s="3">
        <v>108.5</v>
      </c>
    </row>
    <row r="137" spans="1:8" x14ac:dyDescent="0.25">
      <c r="A137" s="1">
        <v>2025</v>
      </c>
      <c r="B137" s="1">
        <v>4</v>
      </c>
      <c r="C137" s="3">
        <v>2947.53</v>
      </c>
      <c r="D137" s="3">
        <v>2947.53</v>
      </c>
      <c r="E137" s="3">
        <v>251.93</v>
      </c>
      <c r="F137" s="3">
        <v>117801.15</v>
      </c>
      <c r="G137" s="3">
        <v>117801.15</v>
      </c>
      <c r="H137" s="3">
        <v>108.5</v>
      </c>
    </row>
    <row r="138" spans="1:8" x14ac:dyDescent="0.25">
      <c r="A138" s="1">
        <v>2025</v>
      </c>
      <c r="B138" s="1">
        <v>5</v>
      </c>
      <c r="C138" s="3">
        <v>2470.41</v>
      </c>
      <c r="D138" s="3">
        <v>2470.41</v>
      </c>
      <c r="E138" s="3">
        <v>252.06</v>
      </c>
      <c r="F138" s="3">
        <v>106778.25</v>
      </c>
      <c r="G138" s="3">
        <v>106778.25</v>
      </c>
      <c r="H138" s="3">
        <v>108.5</v>
      </c>
    </row>
    <row r="139" spans="1:8" x14ac:dyDescent="0.25">
      <c r="A139" s="1">
        <v>2025</v>
      </c>
      <c r="B139" s="1">
        <v>6</v>
      </c>
      <c r="C139" s="3">
        <v>2278.9499999999998</v>
      </c>
      <c r="D139" s="3">
        <v>2278.9499999999998</v>
      </c>
      <c r="E139" s="3">
        <v>252.19</v>
      </c>
      <c r="F139" s="3">
        <v>103751.43</v>
      </c>
      <c r="G139" s="3">
        <v>103751.43</v>
      </c>
      <c r="H139" s="3">
        <v>108.5</v>
      </c>
    </row>
    <row r="140" spans="1:8" x14ac:dyDescent="0.25">
      <c r="A140" s="1">
        <v>2025</v>
      </c>
      <c r="B140" s="1">
        <v>7</v>
      </c>
      <c r="C140" s="3">
        <v>2196.34</v>
      </c>
      <c r="D140" s="3">
        <v>2196.34</v>
      </c>
      <c r="E140" s="3">
        <v>252.33</v>
      </c>
      <c r="F140" s="3">
        <v>102988.03</v>
      </c>
      <c r="G140" s="3">
        <v>102988.03</v>
      </c>
      <c r="H140" s="3">
        <v>108.5</v>
      </c>
    </row>
    <row r="141" spans="1:8" x14ac:dyDescent="0.25">
      <c r="A141" s="1">
        <v>2025</v>
      </c>
      <c r="B141" s="1">
        <v>8</v>
      </c>
      <c r="C141" s="3">
        <v>2105.11</v>
      </c>
      <c r="D141" s="3">
        <v>2105.11</v>
      </c>
      <c r="E141" s="3">
        <v>252.48</v>
      </c>
      <c r="F141" s="3">
        <v>101279.51</v>
      </c>
      <c r="G141" s="3">
        <v>101279.51</v>
      </c>
      <c r="H141" s="3">
        <v>108.5</v>
      </c>
    </row>
    <row r="142" spans="1:8" x14ac:dyDescent="0.25">
      <c r="A142" s="1">
        <v>2025</v>
      </c>
      <c r="B142" s="1">
        <v>9</v>
      </c>
      <c r="C142" s="3">
        <v>2150.1799999999998</v>
      </c>
      <c r="D142" s="3">
        <v>2150.1799999999998</v>
      </c>
      <c r="E142" s="3">
        <v>252.63</v>
      </c>
      <c r="F142" s="3">
        <v>105626.51</v>
      </c>
      <c r="G142" s="3">
        <v>105626.51</v>
      </c>
      <c r="H142" s="3">
        <v>108.5</v>
      </c>
    </row>
    <row r="143" spans="1:8" x14ac:dyDescent="0.25">
      <c r="A143" s="1">
        <v>2025</v>
      </c>
      <c r="B143" s="1">
        <v>10</v>
      </c>
      <c r="C143" s="3">
        <v>2218.08</v>
      </c>
      <c r="D143" s="3">
        <v>2218.08</v>
      </c>
      <c r="E143" s="3">
        <v>252.79</v>
      </c>
      <c r="F143" s="3">
        <v>101886.13</v>
      </c>
      <c r="G143" s="3">
        <v>101886.13</v>
      </c>
      <c r="H143" s="3">
        <v>108.5</v>
      </c>
    </row>
    <row r="144" spans="1:8" x14ac:dyDescent="0.25">
      <c r="A144" s="1">
        <v>2025</v>
      </c>
      <c r="B144" s="1">
        <v>11</v>
      </c>
      <c r="C144" s="3">
        <v>2667.8</v>
      </c>
      <c r="D144" s="3">
        <v>2667.8</v>
      </c>
      <c r="E144" s="3">
        <v>252.95</v>
      </c>
      <c r="F144" s="3">
        <v>109263.81</v>
      </c>
      <c r="G144" s="3">
        <v>109263.81</v>
      </c>
      <c r="H144" s="3">
        <v>108.5</v>
      </c>
    </row>
    <row r="145" spans="1:8" x14ac:dyDescent="0.25">
      <c r="A145" s="1">
        <v>2025</v>
      </c>
      <c r="B145" s="1">
        <v>12</v>
      </c>
      <c r="C145" s="3">
        <v>3677.11</v>
      </c>
      <c r="D145" s="3">
        <v>3677.11</v>
      </c>
      <c r="E145" s="3">
        <v>253.11</v>
      </c>
      <c r="F145" s="3">
        <v>128715.75</v>
      </c>
      <c r="G145" s="3">
        <v>128715.75</v>
      </c>
      <c r="H145" s="3">
        <v>108.5</v>
      </c>
    </row>
    <row r="146" spans="1:8" x14ac:dyDescent="0.25">
      <c r="A146" s="1">
        <v>2026</v>
      </c>
      <c r="B146" s="1">
        <v>1</v>
      </c>
      <c r="C146" s="3">
        <v>4265.87</v>
      </c>
      <c r="D146" s="3">
        <v>4265.87</v>
      </c>
      <c r="E146" s="3">
        <v>253.27</v>
      </c>
      <c r="F146" s="3">
        <v>142208.04</v>
      </c>
      <c r="G146" s="3">
        <v>142208.04</v>
      </c>
      <c r="H146" s="3">
        <v>108.5</v>
      </c>
    </row>
    <row r="147" spans="1:8" x14ac:dyDescent="0.25">
      <c r="A147" s="1">
        <v>2026</v>
      </c>
      <c r="B147" s="1">
        <v>2</v>
      </c>
      <c r="C147" s="3">
        <v>4443.72</v>
      </c>
      <c r="D147" s="3">
        <v>4443.72</v>
      </c>
      <c r="E147" s="3">
        <v>253.44</v>
      </c>
      <c r="F147" s="3">
        <v>138873.87</v>
      </c>
      <c r="G147" s="3">
        <v>138873.87</v>
      </c>
      <c r="H147" s="3">
        <v>108.5</v>
      </c>
    </row>
    <row r="148" spans="1:8" x14ac:dyDescent="0.25">
      <c r="A148" s="1">
        <v>2026</v>
      </c>
      <c r="B148" s="1">
        <v>3</v>
      </c>
      <c r="C148" s="3">
        <v>3482.87</v>
      </c>
      <c r="D148" s="3">
        <v>3482.87</v>
      </c>
      <c r="E148" s="3">
        <v>253.61</v>
      </c>
      <c r="F148" s="3">
        <v>127118</v>
      </c>
      <c r="G148" s="3">
        <v>127118</v>
      </c>
      <c r="H148" s="3">
        <v>108.5</v>
      </c>
    </row>
    <row r="149" spans="1:8" x14ac:dyDescent="0.25">
      <c r="A149" s="1">
        <v>2026</v>
      </c>
      <c r="B149" s="1">
        <v>4</v>
      </c>
      <c r="C149" s="3">
        <v>2976.06</v>
      </c>
      <c r="D149" s="3">
        <v>2976.06</v>
      </c>
      <c r="E149" s="3">
        <v>253.78</v>
      </c>
      <c r="F149" s="3">
        <v>117613.47</v>
      </c>
      <c r="G149" s="3">
        <v>117613.47</v>
      </c>
      <c r="H149" s="3">
        <v>108.5</v>
      </c>
    </row>
    <row r="150" spans="1:8" x14ac:dyDescent="0.25">
      <c r="A150" s="1">
        <v>2026</v>
      </c>
      <c r="B150" s="1">
        <v>5</v>
      </c>
      <c r="C150" s="3">
        <v>2499.15</v>
      </c>
      <c r="D150" s="3">
        <v>2499.15</v>
      </c>
      <c r="E150" s="3">
        <v>253.96</v>
      </c>
      <c r="F150" s="3">
        <v>106722.15</v>
      </c>
      <c r="G150" s="3">
        <v>106722.15</v>
      </c>
      <c r="H150" s="3">
        <v>108.5</v>
      </c>
    </row>
    <row r="151" spans="1:8" x14ac:dyDescent="0.25">
      <c r="A151" s="1">
        <v>2026</v>
      </c>
      <c r="B151" s="1">
        <v>6</v>
      </c>
      <c r="C151" s="3">
        <v>2307.61</v>
      </c>
      <c r="D151" s="3">
        <v>2307.61</v>
      </c>
      <c r="E151" s="3">
        <v>254.14</v>
      </c>
      <c r="F151" s="3">
        <v>103756.42</v>
      </c>
      <c r="G151" s="3">
        <v>103756.42</v>
      </c>
      <c r="H151" s="3">
        <v>108.5</v>
      </c>
    </row>
    <row r="152" spans="1:8" x14ac:dyDescent="0.25">
      <c r="A152" s="1">
        <v>2026</v>
      </c>
      <c r="B152" s="1">
        <v>7</v>
      </c>
      <c r="C152" s="3">
        <v>2225.79</v>
      </c>
      <c r="D152" s="3">
        <v>2225.79</v>
      </c>
      <c r="E152" s="3">
        <v>254.32</v>
      </c>
      <c r="F152" s="3">
        <v>102998.42</v>
      </c>
      <c r="G152" s="3">
        <v>102998.42</v>
      </c>
      <c r="H152" s="3">
        <v>108.5</v>
      </c>
    </row>
    <row r="153" spans="1:8" x14ac:dyDescent="0.25">
      <c r="A153" s="1">
        <v>2026</v>
      </c>
      <c r="B153" s="1">
        <v>8</v>
      </c>
      <c r="C153" s="3">
        <v>2134.14</v>
      </c>
      <c r="D153" s="3">
        <v>2134.14</v>
      </c>
      <c r="E153" s="3">
        <v>254.5</v>
      </c>
      <c r="F153" s="3">
        <v>101288.72</v>
      </c>
      <c r="G153" s="3">
        <v>101288.72</v>
      </c>
      <c r="H153" s="3">
        <v>108.5</v>
      </c>
    </row>
    <row r="154" spans="1:8" x14ac:dyDescent="0.25">
      <c r="A154" s="1">
        <v>2026</v>
      </c>
      <c r="B154" s="1">
        <v>9</v>
      </c>
      <c r="C154" s="3">
        <v>2177.12</v>
      </c>
      <c r="D154" s="3">
        <v>2177.12</v>
      </c>
      <c r="E154" s="3">
        <v>254.69</v>
      </c>
      <c r="F154" s="3">
        <v>105634.83</v>
      </c>
      <c r="G154" s="3">
        <v>105634.83</v>
      </c>
      <c r="H154" s="3">
        <v>108.5</v>
      </c>
    </row>
    <row r="155" spans="1:8" x14ac:dyDescent="0.25">
      <c r="A155" s="1">
        <v>2026</v>
      </c>
      <c r="B155" s="1">
        <v>10</v>
      </c>
      <c r="C155" s="3">
        <v>2244.54</v>
      </c>
      <c r="D155" s="3">
        <v>2244.54</v>
      </c>
      <c r="E155" s="3">
        <v>254.87</v>
      </c>
      <c r="F155" s="3">
        <v>101884.59</v>
      </c>
      <c r="G155" s="3">
        <v>101884.59</v>
      </c>
      <c r="H155" s="3">
        <v>108.5</v>
      </c>
    </row>
    <row r="156" spans="1:8" x14ac:dyDescent="0.25">
      <c r="A156" s="1">
        <v>2026</v>
      </c>
      <c r="B156" s="1">
        <v>11</v>
      </c>
      <c r="C156" s="3">
        <v>2693.6</v>
      </c>
      <c r="D156" s="3">
        <v>2693.6</v>
      </c>
      <c r="E156" s="3">
        <v>255.06</v>
      </c>
      <c r="F156" s="3">
        <v>109159.15</v>
      </c>
      <c r="G156" s="3">
        <v>109159.15</v>
      </c>
      <c r="H156" s="3">
        <v>108.5</v>
      </c>
    </row>
    <row r="157" spans="1:8" x14ac:dyDescent="0.25">
      <c r="A157" s="1">
        <v>2026</v>
      </c>
      <c r="B157" s="1">
        <v>12</v>
      </c>
      <c r="C157" s="3">
        <v>3702.4</v>
      </c>
      <c r="D157" s="3">
        <v>3702.4</v>
      </c>
      <c r="E157" s="3">
        <v>255.25</v>
      </c>
      <c r="F157" s="3">
        <v>128400.53</v>
      </c>
      <c r="G157" s="3">
        <v>128400.53</v>
      </c>
      <c r="H157" s="3">
        <v>108.5</v>
      </c>
    </row>
    <row r="158" spans="1:8" x14ac:dyDescent="0.25">
      <c r="A158" s="1">
        <v>2027</v>
      </c>
      <c r="B158" s="1">
        <v>1</v>
      </c>
      <c r="C158" s="3">
        <v>4292.95</v>
      </c>
      <c r="D158" s="3">
        <v>4292.95</v>
      </c>
      <c r="E158" s="3">
        <v>255.44</v>
      </c>
      <c r="F158" s="3">
        <v>141521.20000000001</v>
      </c>
      <c r="G158" s="3">
        <v>141521.20000000001</v>
      </c>
      <c r="H158" s="3">
        <v>108.5</v>
      </c>
    </row>
    <row r="159" spans="1:8" x14ac:dyDescent="0.25">
      <c r="A159" s="1">
        <v>2027</v>
      </c>
      <c r="B159" s="1">
        <v>2</v>
      </c>
      <c r="C159" s="3">
        <v>4473.34</v>
      </c>
      <c r="D159" s="3">
        <v>4473.34</v>
      </c>
      <c r="E159" s="3">
        <v>255.64</v>
      </c>
      <c r="F159" s="3">
        <v>138189.09</v>
      </c>
      <c r="G159" s="3">
        <v>138189.09</v>
      </c>
      <c r="H159" s="3">
        <v>108.5</v>
      </c>
    </row>
    <row r="160" spans="1:8" x14ac:dyDescent="0.25">
      <c r="A160" s="1">
        <v>2027</v>
      </c>
      <c r="B160" s="1">
        <v>3</v>
      </c>
      <c r="C160" s="3">
        <v>3508.75</v>
      </c>
      <c r="D160" s="3">
        <v>3508.75</v>
      </c>
      <c r="E160" s="3">
        <v>255.84</v>
      </c>
      <c r="F160" s="3">
        <v>126620.4</v>
      </c>
      <c r="G160" s="3">
        <v>126620.4</v>
      </c>
      <c r="H160" s="3">
        <v>108.5</v>
      </c>
    </row>
    <row r="161" spans="1:8" x14ac:dyDescent="0.25">
      <c r="A161" s="1">
        <v>2027</v>
      </c>
      <c r="B161" s="1">
        <v>4</v>
      </c>
      <c r="C161" s="3">
        <v>3002.1</v>
      </c>
      <c r="D161" s="3">
        <v>3002.1</v>
      </c>
      <c r="E161" s="3">
        <v>256.02999999999997</v>
      </c>
      <c r="F161" s="3">
        <v>117296.15</v>
      </c>
      <c r="G161" s="3">
        <v>117296.15</v>
      </c>
      <c r="H161" s="3">
        <v>108.5</v>
      </c>
    </row>
    <row r="162" spans="1:8" x14ac:dyDescent="0.25">
      <c r="A162" s="1">
        <v>2027</v>
      </c>
      <c r="B162" s="1">
        <v>5</v>
      </c>
      <c r="C162" s="3">
        <v>2525.15</v>
      </c>
      <c r="D162" s="3">
        <v>2525.15</v>
      </c>
      <c r="E162" s="3">
        <v>256.24</v>
      </c>
      <c r="F162" s="3">
        <v>106568.81</v>
      </c>
      <c r="G162" s="3">
        <v>106568.81</v>
      </c>
      <c r="H162" s="3">
        <v>108.5</v>
      </c>
    </row>
    <row r="163" spans="1:8" x14ac:dyDescent="0.25">
      <c r="A163" s="1">
        <v>2027</v>
      </c>
      <c r="B163" s="1">
        <v>6</v>
      </c>
      <c r="C163" s="3">
        <v>2333.5700000000002</v>
      </c>
      <c r="D163" s="3">
        <v>2333.5700000000002</v>
      </c>
      <c r="E163" s="3">
        <v>256.44</v>
      </c>
      <c r="F163" s="3">
        <v>103679.72</v>
      </c>
      <c r="G163" s="3">
        <v>103679.72</v>
      </c>
      <c r="H163" s="3">
        <v>108.5</v>
      </c>
    </row>
    <row r="164" spans="1:8" x14ac:dyDescent="0.25">
      <c r="A164" s="1">
        <v>2027</v>
      </c>
      <c r="B164" s="1">
        <v>7</v>
      </c>
      <c r="C164" s="3">
        <v>2252.52</v>
      </c>
      <c r="D164" s="3">
        <v>2252.52</v>
      </c>
      <c r="E164" s="3">
        <v>256.64</v>
      </c>
      <c r="F164" s="3">
        <v>102937.38</v>
      </c>
      <c r="G164" s="3">
        <v>102937.38</v>
      </c>
      <c r="H164" s="3">
        <v>108.5</v>
      </c>
    </row>
    <row r="165" spans="1:8" x14ac:dyDescent="0.25">
      <c r="A165" s="1">
        <v>2027</v>
      </c>
      <c r="B165" s="1">
        <v>8</v>
      </c>
      <c r="C165" s="3">
        <v>2160.5500000000002</v>
      </c>
      <c r="D165" s="3">
        <v>2160.5500000000002</v>
      </c>
      <c r="E165" s="3">
        <v>256.85000000000002</v>
      </c>
      <c r="F165" s="3">
        <v>101237.5</v>
      </c>
      <c r="G165" s="3">
        <v>101237.5</v>
      </c>
      <c r="H165" s="3">
        <v>108.5</v>
      </c>
    </row>
    <row r="166" spans="1:8" x14ac:dyDescent="0.25">
      <c r="A166" s="1">
        <v>2027</v>
      </c>
      <c r="B166" s="1">
        <v>9</v>
      </c>
      <c r="C166" s="3">
        <v>2201.9899999999998</v>
      </c>
      <c r="D166" s="3">
        <v>2201.9899999999998</v>
      </c>
      <c r="E166" s="3">
        <v>257.06</v>
      </c>
      <c r="F166" s="3">
        <v>105588.56</v>
      </c>
      <c r="G166" s="3">
        <v>105588.56</v>
      </c>
      <c r="H166" s="3">
        <v>108.5</v>
      </c>
    </row>
    <row r="167" spans="1:8" x14ac:dyDescent="0.25">
      <c r="A167" s="1">
        <v>2027</v>
      </c>
      <c r="B167" s="1">
        <v>10</v>
      </c>
      <c r="C167" s="3">
        <v>2269.31</v>
      </c>
      <c r="D167" s="3">
        <v>2269.31</v>
      </c>
      <c r="E167" s="3">
        <v>257.27</v>
      </c>
      <c r="F167" s="3">
        <v>101841.62</v>
      </c>
      <c r="G167" s="3">
        <v>101841.62</v>
      </c>
      <c r="H167" s="3">
        <v>108.5</v>
      </c>
    </row>
    <row r="168" spans="1:8" x14ac:dyDescent="0.25">
      <c r="A168" s="1">
        <v>2027</v>
      </c>
      <c r="B168" s="1">
        <v>11</v>
      </c>
      <c r="C168" s="3">
        <v>2718.61</v>
      </c>
      <c r="D168" s="3">
        <v>2718.61</v>
      </c>
      <c r="E168" s="3">
        <v>257.48</v>
      </c>
      <c r="F168" s="3">
        <v>109017.07</v>
      </c>
      <c r="G168" s="3">
        <v>109017.07</v>
      </c>
      <c r="H168" s="3">
        <v>108.5</v>
      </c>
    </row>
    <row r="169" spans="1:8" x14ac:dyDescent="0.25">
      <c r="A169" s="1">
        <v>2027</v>
      </c>
      <c r="B169" s="1">
        <v>12</v>
      </c>
      <c r="C169" s="3">
        <v>3728.67</v>
      </c>
      <c r="D169" s="3">
        <v>3728.67</v>
      </c>
      <c r="E169" s="3">
        <v>257.7</v>
      </c>
      <c r="F169" s="3">
        <v>128047.12</v>
      </c>
      <c r="G169" s="3">
        <v>128047.12</v>
      </c>
      <c r="H169" s="3">
        <v>108.5</v>
      </c>
    </row>
    <row r="170" spans="1:8" x14ac:dyDescent="0.25">
      <c r="C170" s="3">
        <v>4329.7</v>
      </c>
      <c r="D170" s="3">
        <v>4329.7</v>
      </c>
      <c r="E170" s="3">
        <v>257.91000000000003</v>
      </c>
      <c r="F170" s="3">
        <v>141112.89000000001</v>
      </c>
      <c r="G170" s="3">
        <v>141112.89000000001</v>
      </c>
      <c r="H170" s="3">
        <v>108.5</v>
      </c>
    </row>
    <row r="171" spans="1:8" x14ac:dyDescent="0.25">
      <c r="C171" s="3">
        <v>4512.42</v>
      </c>
      <c r="D171" s="3">
        <v>4512.42</v>
      </c>
      <c r="E171" s="3">
        <v>258.13</v>
      </c>
      <c r="F171" s="3">
        <v>137764.39000000001</v>
      </c>
      <c r="G171" s="3">
        <v>137764.39000000001</v>
      </c>
      <c r="H171" s="3">
        <v>108.5</v>
      </c>
    </row>
    <row r="172" spans="1:8" x14ac:dyDescent="0.25">
      <c r="C172" s="3">
        <v>3542.85</v>
      </c>
      <c r="D172" s="3">
        <v>3542.85</v>
      </c>
      <c r="E172" s="3">
        <v>258.35000000000002</v>
      </c>
      <c r="F172" s="3">
        <v>126351.83</v>
      </c>
      <c r="G172" s="3">
        <v>126351.83</v>
      </c>
      <c r="H172" s="3">
        <v>108.5</v>
      </c>
    </row>
    <row r="173" spans="1:8" x14ac:dyDescent="0.25">
      <c r="C173" s="3">
        <v>3035.37</v>
      </c>
      <c r="D173" s="3">
        <v>3035.37</v>
      </c>
      <c r="E173" s="3">
        <v>258.57</v>
      </c>
      <c r="F173" s="3">
        <v>117181.9</v>
      </c>
      <c r="G173" s="3">
        <v>117181.9</v>
      </c>
      <c r="H173" s="3">
        <v>108.5</v>
      </c>
    </row>
    <row r="174" spans="1:8" x14ac:dyDescent="0.25">
      <c r="C174" s="3">
        <v>2557.66</v>
      </c>
      <c r="D174" s="3">
        <v>2557.66</v>
      </c>
      <c r="E174" s="3">
        <v>258.79000000000002</v>
      </c>
      <c r="F174" s="3">
        <v>106596.66</v>
      </c>
      <c r="G174" s="3">
        <v>106596.66</v>
      </c>
      <c r="H174" s="3">
        <v>108.5</v>
      </c>
    </row>
    <row r="175" spans="1:8" x14ac:dyDescent="0.25">
      <c r="C175" s="3">
        <v>2365.73</v>
      </c>
      <c r="D175" s="3">
        <v>2365.73</v>
      </c>
      <c r="E175" s="3">
        <v>259.01</v>
      </c>
      <c r="F175" s="3">
        <v>103771.27</v>
      </c>
      <c r="G175" s="3">
        <v>103771.27</v>
      </c>
      <c r="H175" s="3">
        <v>108.5</v>
      </c>
    </row>
    <row r="176" spans="1:8" x14ac:dyDescent="0.25">
      <c r="C176" s="3">
        <v>2284.38</v>
      </c>
      <c r="D176" s="3">
        <v>2284.38</v>
      </c>
      <c r="E176" s="3">
        <v>259.24</v>
      </c>
      <c r="F176" s="3">
        <v>103035.65</v>
      </c>
      <c r="G176" s="3">
        <v>103035.65</v>
      </c>
      <c r="H176" s="3">
        <v>108.5</v>
      </c>
    </row>
    <row r="177" spans="3:8" x14ac:dyDescent="0.25">
      <c r="C177" s="3">
        <v>2191.69</v>
      </c>
      <c r="D177" s="3">
        <v>2191.69</v>
      </c>
      <c r="E177" s="3">
        <v>259.45999999999998</v>
      </c>
      <c r="F177" s="3">
        <v>101337.09</v>
      </c>
      <c r="G177" s="3">
        <v>101337.09</v>
      </c>
      <c r="H177" s="3">
        <v>108.5</v>
      </c>
    </row>
    <row r="178" spans="3:8" x14ac:dyDescent="0.25">
      <c r="C178" s="3">
        <v>2232.66</v>
      </c>
      <c r="D178" s="3">
        <v>2232.66</v>
      </c>
      <c r="E178" s="3">
        <v>259.69</v>
      </c>
      <c r="F178" s="3">
        <v>105682.85</v>
      </c>
      <c r="G178" s="3">
        <v>105682.85</v>
      </c>
      <c r="H178" s="3">
        <v>108.5</v>
      </c>
    </row>
    <row r="179" spans="3:8" x14ac:dyDescent="0.25">
      <c r="C179" s="3">
        <v>2300.66</v>
      </c>
      <c r="D179" s="3">
        <v>2300.66</v>
      </c>
      <c r="E179" s="3">
        <v>259.92</v>
      </c>
      <c r="F179" s="3">
        <v>101931.03</v>
      </c>
      <c r="G179" s="3">
        <v>101931.03</v>
      </c>
      <c r="H179" s="3">
        <v>108.5</v>
      </c>
    </row>
    <row r="180" spans="3:8" x14ac:dyDescent="0.25">
      <c r="C180" s="3">
        <v>2751.5</v>
      </c>
      <c r="D180" s="3">
        <v>2751.5</v>
      </c>
      <c r="E180" s="3">
        <v>260.14</v>
      </c>
      <c r="F180" s="3">
        <v>108998.28</v>
      </c>
      <c r="G180" s="3">
        <v>108998.28</v>
      </c>
      <c r="H180" s="3">
        <v>108.5</v>
      </c>
    </row>
    <row r="181" spans="3:8" x14ac:dyDescent="0.25">
      <c r="C181" s="3">
        <v>3769.05</v>
      </c>
      <c r="D181" s="3">
        <v>3769.05</v>
      </c>
      <c r="E181" s="3">
        <v>260.37</v>
      </c>
      <c r="F181" s="3">
        <v>127880.85</v>
      </c>
      <c r="G181" s="3">
        <v>127880.85</v>
      </c>
      <c r="H181" s="3">
        <v>108.5</v>
      </c>
    </row>
    <row r="182" spans="3:8" x14ac:dyDescent="0.25">
      <c r="C182" s="3">
        <v>4354.5600000000004</v>
      </c>
      <c r="D182" s="3">
        <v>4354.5600000000004</v>
      </c>
      <c r="E182" s="3">
        <v>260.61</v>
      </c>
      <c r="F182" s="3">
        <v>140350.29999999999</v>
      </c>
      <c r="G182" s="3">
        <v>140350.29999999999</v>
      </c>
      <c r="H182" s="3">
        <v>108.5</v>
      </c>
    </row>
    <row r="183" spans="3:8" x14ac:dyDescent="0.25">
      <c r="C183" s="3">
        <v>4539.8100000000004</v>
      </c>
      <c r="D183" s="3">
        <v>4539.8100000000004</v>
      </c>
      <c r="E183" s="3">
        <v>260.83999999999997</v>
      </c>
      <c r="F183" s="3">
        <v>136986.32</v>
      </c>
      <c r="G183" s="3">
        <v>136986.32</v>
      </c>
      <c r="H183" s="3">
        <v>108.5</v>
      </c>
    </row>
    <row r="184" spans="3:8" x14ac:dyDescent="0.25">
      <c r="C184" s="3">
        <v>3564.75</v>
      </c>
      <c r="D184" s="3">
        <v>3564.75</v>
      </c>
      <c r="E184" s="3">
        <v>261.07</v>
      </c>
      <c r="F184" s="3">
        <v>125737.57</v>
      </c>
      <c r="G184" s="3">
        <v>125737.57</v>
      </c>
      <c r="H184" s="3">
        <v>108.5</v>
      </c>
    </row>
    <row r="185" spans="3:8" x14ac:dyDescent="0.25">
      <c r="C185" s="3">
        <v>3056.88</v>
      </c>
      <c r="D185" s="3">
        <v>3056.88</v>
      </c>
      <c r="E185" s="3">
        <v>261.31</v>
      </c>
      <c r="F185" s="3">
        <v>116729.11</v>
      </c>
      <c r="G185" s="3">
        <v>116729.11</v>
      </c>
      <c r="H185" s="3">
        <v>108.5</v>
      </c>
    </row>
    <row r="186" spans="3:8" x14ac:dyDescent="0.25">
      <c r="C186" s="3">
        <v>2578.38</v>
      </c>
      <c r="D186" s="3">
        <v>2578.38</v>
      </c>
      <c r="E186" s="3">
        <v>261.54000000000002</v>
      </c>
      <c r="F186" s="3">
        <v>106292.56</v>
      </c>
      <c r="G186" s="3">
        <v>106292.56</v>
      </c>
      <c r="H186" s="3">
        <v>108.5</v>
      </c>
    </row>
    <row r="187" spans="3:8" x14ac:dyDescent="0.25">
      <c r="C187" s="3">
        <v>2386.39</v>
      </c>
      <c r="D187" s="3">
        <v>2386.39</v>
      </c>
      <c r="E187" s="3">
        <v>261.77999999999997</v>
      </c>
      <c r="F187" s="3">
        <v>103533.21</v>
      </c>
      <c r="G187" s="3">
        <v>103533.21</v>
      </c>
      <c r="H187" s="3">
        <v>108.5</v>
      </c>
    </row>
    <row r="188" spans="3:8" x14ac:dyDescent="0.25">
      <c r="C188" s="3">
        <v>2305.96</v>
      </c>
      <c r="D188" s="3">
        <v>2305.96</v>
      </c>
      <c r="E188" s="3">
        <v>262.02</v>
      </c>
      <c r="F188" s="3">
        <v>102804.35</v>
      </c>
      <c r="G188" s="3">
        <v>102804.35</v>
      </c>
      <c r="H188" s="3">
        <v>108.5</v>
      </c>
    </row>
    <row r="189" spans="3:8" x14ac:dyDescent="0.25">
      <c r="C189" s="3">
        <v>2212.83</v>
      </c>
      <c r="D189" s="3">
        <v>2212.83</v>
      </c>
      <c r="E189" s="3">
        <v>262.25</v>
      </c>
      <c r="F189" s="3">
        <v>101107.26</v>
      </c>
      <c r="G189" s="3">
        <v>101107.26</v>
      </c>
      <c r="H189" s="3">
        <v>108.5</v>
      </c>
    </row>
    <row r="190" spans="3:8" x14ac:dyDescent="0.25">
      <c r="C190" s="3">
        <v>2252.5500000000002</v>
      </c>
      <c r="D190" s="3">
        <v>2252.5500000000002</v>
      </c>
      <c r="E190" s="3">
        <v>262.49</v>
      </c>
      <c r="F190" s="3">
        <v>105446.73</v>
      </c>
      <c r="G190" s="3">
        <v>105446.73</v>
      </c>
      <c r="H190" s="3">
        <v>108.5</v>
      </c>
    </row>
    <row r="191" spans="3:8" x14ac:dyDescent="0.25">
      <c r="C191" s="3">
        <v>2320.15</v>
      </c>
      <c r="D191" s="3">
        <v>2320.15</v>
      </c>
      <c r="E191" s="3">
        <v>262.73</v>
      </c>
      <c r="F191" s="3">
        <v>101690.82</v>
      </c>
      <c r="G191" s="3">
        <v>101690.82</v>
      </c>
      <c r="H191" s="3">
        <v>108.5</v>
      </c>
    </row>
    <row r="192" spans="3:8" x14ac:dyDescent="0.25">
      <c r="C192" s="3">
        <v>2771.78</v>
      </c>
      <c r="D192" s="3">
        <v>2771.78</v>
      </c>
      <c r="E192" s="3">
        <v>262.97000000000003</v>
      </c>
      <c r="F192" s="3">
        <v>108645.41</v>
      </c>
      <c r="G192" s="3">
        <v>108645.41</v>
      </c>
      <c r="H192" s="3">
        <v>108.5</v>
      </c>
    </row>
    <row r="193" spans="3:8" x14ac:dyDescent="0.25">
      <c r="C193" s="3">
        <v>3788.38</v>
      </c>
      <c r="D193" s="3">
        <v>3788.38</v>
      </c>
      <c r="E193" s="3">
        <v>263.20999999999998</v>
      </c>
      <c r="F193" s="3">
        <v>127212.1</v>
      </c>
      <c r="G193" s="3">
        <v>127212.1</v>
      </c>
      <c r="H193" s="3">
        <v>108.5</v>
      </c>
    </row>
    <row r="194" spans="3:8" x14ac:dyDescent="0.25">
      <c r="C194" s="3">
        <v>4389.5</v>
      </c>
      <c r="D194" s="3">
        <v>4389.5</v>
      </c>
      <c r="E194" s="3">
        <v>263.45</v>
      </c>
      <c r="F194" s="3">
        <v>139810.75</v>
      </c>
      <c r="G194" s="3">
        <v>139810.75</v>
      </c>
      <c r="H194" s="3">
        <v>108.5</v>
      </c>
    </row>
    <row r="195" spans="3:8" x14ac:dyDescent="0.25">
      <c r="C195" s="3">
        <v>4577.1499999999996</v>
      </c>
      <c r="D195" s="3">
        <v>4577.1499999999996</v>
      </c>
      <c r="E195" s="3">
        <v>263.69</v>
      </c>
      <c r="F195" s="3">
        <v>136431.67999999999</v>
      </c>
      <c r="G195" s="3">
        <v>136431.67999999999</v>
      </c>
      <c r="H195" s="3">
        <v>108.5</v>
      </c>
    </row>
    <row r="196" spans="3:8" x14ac:dyDescent="0.25">
      <c r="C196" s="3">
        <v>3595.78</v>
      </c>
      <c r="D196" s="3">
        <v>3595.78</v>
      </c>
      <c r="E196" s="3">
        <v>263.94</v>
      </c>
      <c r="F196" s="3">
        <v>125342.3</v>
      </c>
      <c r="G196" s="3">
        <v>125342.3</v>
      </c>
      <c r="H196" s="3">
        <v>108.5</v>
      </c>
    </row>
    <row r="197" spans="3:8" x14ac:dyDescent="0.25">
      <c r="C197" s="3">
        <v>3086.72</v>
      </c>
      <c r="D197" s="3">
        <v>3086.72</v>
      </c>
      <c r="E197" s="3">
        <v>264.18</v>
      </c>
      <c r="F197" s="3">
        <v>116491.85</v>
      </c>
      <c r="G197" s="3">
        <v>116491.85</v>
      </c>
      <c r="H197" s="3">
        <v>108.5</v>
      </c>
    </row>
    <row r="198" spans="3:8" x14ac:dyDescent="0.25">
      <c r="C198" s="3">
        <v>2606.9</v>
      </c>
      <c r="D198" s="3">
        <v>2606.9</v>
      </c>
      <c r="E198" s="3">
        <v>264.43</v>
      </c>
      <c r="F198" s="3">
        <v>106198.83</v>
      </c>
      <c r="G198" s="3">
        <v>106198.83</v>
      </c>
      <c r="H198" s="3">
        <v>108.5</v>
      </c>
    </row>
    <row r="199" spans="3:8" x14ac:dyDescent="0.25">
      <c r="C199" s="3">
        <v>2414.71</v>
      </c>
      <c r="D199" s="3">
        <v>2414.71</v>
      </c>
      <c r="E199" s="3">
        <v>264.67</v>
      </c>
      <c r="F199" s="3">
        <v>103505.89</v>
      </c>
      <c r="G199" s="3">
        <v>103505.89</v>
      </c>
      <c r="H199" s="3">
        <v>108.5</v>
      </c>
    </row>
    <row r="200" spans="3:8" x14ac:dyDescent="0.25">
      <c r="C200" s="3">
        <v>2334.33</v>
      </c>
      <c r="D200" s="3">
        <v>2334.33</v>
      </c>
      <c r="E200" s="3">
        <v>264.92</v>
      </c>
      <c r="F200" s="3">
        <v>102785.45</v>
      </c>
      <c r="G200" s="3">
        <v>102785.45</v>
      </c>
      <c r="H200" s="3">
        <v>108.5</v>
      </c>
    </row>
    <row r="201" spans="3:8" x14ac:dyDescent="0.25">
      <c r="C201" s="3">
        <v>2240.54</v>
      </c>
      <c r="D201" s="3">
        <v>2240.54</v>
      </c>
      <c r="E201" s="3">
        <v>265.16000000000003</v>
      </c>
      <c r="F201" s="3">
        <v>101090.57</v>
      </c>
      <c r="G201" s="3">
        <v>101090.57</v>
      </c>
      <c r="H201" s="3">
        <v>108.5</v>
      </c>
    </row>
    <row r="202" spans="3:8" x14ac:dyDescent="0.25">
      <c r="C202" s="3">
        <v>2280.36</v>
      </c>
      <c r="D202" s="3">
        <v>2280.36</v>
      </c>
      <c r="E202" s="3">
        <v>265.39999999999998</v>
      </c>
      <c r="F202" s="3">
        <v>105430.35</v>
      </c>
      <c r="G202" s="3">
        <v>105430.35</v>
      </c>
      <c r="H202" s="3">
        <v>108.5</v>
      </c>
    </row>
    <row r="203" spans="3:8" x14ac:dyDescent="0.25">
      <c r="C203" s="3">
        <v>2348.5100000000002</v>
      </c>
      <c r="D203" s="3">
        <v>2348.5100000000002</v>
      </c>
      <c r="E203" s="3">
        <v>265.64</v>
      </c>
      <c r="F203" s="3">
        <v>101669.1</v>
      </c>
      <c r="G203" s="3">
        <v>101669.1</v>
      </c>
      <c r="H203" s="3">
        <v>108.5</v>
      </c>
    </row>
    <row r="204" spans="3:8" x14ac:dyDescent="0.25">
      <c r="C204" s="3">
        <v>2802.5</v>
      </c>
      <c r="D204" s="3">
        <v>2802.5</v>
      </c>
      <c r="E204" s="3">
        <v>265.89</v>
      </c>
      <c r="F204" s="3">
        <v>108520.24</v>
      </c>
      <c r="G204" s="3">
        <v>108520.24</v>
      </c>
      <c r="H204" s="3">
        <v>108.5</v>
      </c>
    </row>
    <row r="205" spans="3:8" x14ac:dyDescent="0.25">
      <c r="C205" s="3">
        <v>3824.9</v>
      </c>
      <c r="D205" s="3">
        <v>3824.9</v>
      </c>
      <c r="E205" s="3">
        <v>266.13</v>
      </c>
      <c r="F205" s="3">
        <v>126872.25</v>
      </c>
      <c r="G205" s="3">
        <v>126872.25</v>
      </c>
      <c r="H205" s="3">
        <v>108.5</v>
      </c>
    </row>
    <row r="206" spans="3:8" x14ac:dyDescent="0.25">
      <c r="C206" s="6">
        <v>4428.33</v>
      </c>
      <c r="D206" s="6">
        <v>4428.33</v>
      </c>
      <c r="E206">
        <v>266.38</v>
      </c>
      <c r="F206" s="6">
        <v>139441.9</v>
      </c>
      <c r="G206" s="6">
        <v>139441.9</v>
      </c>
      <c r="H206">
        <v>108.5</v>
      </c>
    </row>
    <row r="207" spans="3:8" x14ac:dyDescent="0.25">
      <c r="C207" s="6">
        <v>4618.0600000000004</v>
      </c>
      <c r="D207" s="6">
        <v>4618.0600000000004</v>
      </c>
      <c r="E207">
        <v>266.62</v>
      </c>
      <c r="F207" s="6">
        <v>136042.49</v>
      </c>
      <c r="G207" s="6">
        <v>136042.49</v>
      </c>
      <c r="H207">
        <v>108.5</v>
      </c>
    </row>
    <row r="208" spans="3:8" x14ac:dyDescent="0.25">
      <c r="C208" s="6">
        <v>3629.67</v>
      </c>
      <c r="D208" s="6">
        <v>3629.67</v>
      </c>
      <c r="E208">
        <v>266.87</v>
      </c>
      <c r="F208" s="6">
        <v>125088.16</v>
      </c>
      <c r="G208" s="6">
        <v>125088.16</v>
      </c>
      <c r="H208">
        <v>108.5</v>
      </c>
    </row>
    <row r="209" spans="3:8" x14ac:dyDescent="0.25">
      <c r="C209" s="6">
        <v>3118.83</v>
      </c>
      <c r="D209" s="6">
        <v>3118.83</v>
      </c>
      <c r="E209">
        <v>267.11</v>
      </c>
      <c r="F209" s="6">
        <v>116375.02</v>
      </c>
      <c r="G209" s="6">
        <v>116375.02</v>
      </c>
      <c r="H209">
        <v>108.5</v>
      </c>
    </row>
    <row r="210" spans="3:8" x14ac:dyDescent="0.25">
      <c r="C210" s="6">
        <v>2637.07</v>
      </c>
      <c r="D210" s="6">
        <v>2637.07</v>
      </c>
      <c r="E210">
        <v>267.36</v>
      </c>
      <c r="F210" s="6">
        <v>106203.43</v>
      </c>
      <c r="G210" s="6">
        <v>106203.43</v>
      </c>
      <c r="H210">
        <v>108.5</v>
      </c>
    </row>
    <row r="211" spans="3:8" x14ac:dyDescent="0.25">
      <c r="C211" s="6">
        <v>2444.25</v>
      </c>
      <c r="D211" s="6">
        <v>2444.25</v>
      </c>
      <c r="E211">
        <v>267.61</v>
      </c>
      <c r="F211" s="6">
        <v>103569.44</v>
      </c>
      <c r="G211" s="6">
        <v>103569.44</v>
      </c>
      <c r="H211">
        <v>108.5</v>
      </c>
    </row>
    <row r="212" spans="3:8" x14ac:dyDescent="0.25">
      <c r="C212" s="6">
        <v>2363.35</v>
      </c>
      <c r="D212" s="6">
        <v>2363.35</v>
      </c>
      <c r="E212">
        <v>267.85000000000002</v>
      </c>
      <c r="F212" s="6">
        <v>102855.34</v>
      </c>
      <c r="G212" s="6">
        <v>102855.34</v>
      </c>
      <c r="H212">
        <v>108.5</v>
      </c>
    </row>
    <row r="213" spans="3:8" x14ac:dyDescent="0.25">
      <c r="C213" s="6">
        <v>2268.5300000000002</v>
      </c>
      <c r="D213" s="6">
        <v>2268.5300000000002</v>
      </c>
      <c r="E213">
        <v>268.10000000000002</v>
      </c>
      <c r="F213" s="6">
        <v>101159.27</v>
      </c>
      <c r="G213" s="6">
        <v>101159.27</v>
      </c>
      <c r="H213">
        <v>108.5</v>
      </c>
    </row>
    <row r="214" spans="3:8" x14ac:dyDescent="0.25">
      <c r="C214" s="6">
        <v>2308.41</v>
      </c>
      <c r="D214" s="6">
        <v>2308.41</v>
      </c>
      <c r="E214">
        <v>268.33999999999997</v>
      </c>
      <c r="F214" s="6">
        <v>105504.5</v>
      </c>
      <c r="G214" s="6">
        <v>105504.5</v>
      </c>
      <c r="H214">
        <v>108.5</v>
      </c>
    </row>
    <row r="215" spans="3:8" x14ac:dyDescent="0.25">
      <c r="C215" s="6">
        <v>2376.87</v>
      </c>
      <c r="D215" s="6">
        <v>2376.87</v>
      </c>
      <c r="E215">
        <v>268.58999999999997</v>
      </c>
      <c r="F215" s="6">
        <v>101731.52</v>
      </c>
      <c r="G215" s="6">
        <v>101731.52</v>
      </c>
      <c r="H215">
        <v>108.5</v>
      </c>
    </row>
    <row r="216" spans="3:8" x14ac:dyDescent="0.25">
      <c r="C216" s="6">
        <v>2833.13</v>
      </c>
      <c r="D216" s="6">
        <v>2833.13</v>
      </c>
      <c r="E216">
        <v>268.83</v>
      </c>
      <c r="F216" s="6">
        <v>108491.93</v>
      </c>
      <c r="G216" s="6">
        <v>108491.93</v>
      </c>
      <c r="H216">
        <v>108.5</v>
      </c>
    </row>
    <row r="217" spans="3:8" x14ac:dyDescent="0.25">
      <c r="C217" s="6">
        <v>3861.3</v>
      </c>
      <c r="D217" s="6">
        <v>3861.3</v>
      </c>
      <c r="E217">
        <v>269.08</v>
      </c>
      <c r="F217" s="6">
        <v>126662.16</v>
      </c>
      <c r="G217" s="6">
        <v>126662.16</v>
      </c>
      <c r="H217">
        <v>108.5</v>
      </c>
    </row>
    <row r="218" spans="3:8" x14ac:dyDescent="0.25">
      <c r="C218" s="6">
        <v>4476.1499999999996</v>
      </c>
      <c r="D218" s="6">
        <v>4476.1499999999996</v>
      </c>
      <c r="E218">
        <v>269.32</v>
      </c>
      <c r="F218" s="6">
        <v>139263.54999999999</v>
      </c>
      <c r="G218" s="6">
        <v>139263.54999999999</v>
      </c>
      <c r="H218">
        <v>108.5</v>
      </c>
    </row>
    <row r="219" spans="3:8" x14ac:dyDescent="0.25">
      <c r="C219" s="6">
        <v>4667.37</v>
      </c>
      <c r="D219" s="6">
        <v>4667.37</v>
      </c>
      <c r="E219">
        <v>269.57</v>
      </c>
      <c r="F219" s="6">
        <v>135838.21</v>
      </c>
      <c r="G219" s="6">
        <v>135838.21</v>
      </c>
      <c r="H219">
        <v>108.5</v>
      </c>
    </row>
    <row r="220" spans="3:8" x14ac:dyDescent="0.25">
      <c r="C220" s="6">
        <v>3671.1</v>
      </c>
      <c r="D220" s="6">
        <v>3671.1</v>
      </c>
      <c r="E220">
        <v>269.82</v>
      </c>
      <c r="F220" s="6">
        <v>125017.31</v>
      </c>
      <c r="G220" s="6">
        <v>125017.31</v>
      </c>
      <c r="H220">
        <v>108.5</v>
      </c>
    </row>
    <row r="221" spans="3:8" x14ac:dyDescent="0.25">
      <c r="C221" s="6">
        <v>3157.5</v>
      </c>
      <c r="D221" s="6">
        <v>3157.5</v>
      </c>
      <c r="E221">
        <v>270.07</v>
      </c>
      <c r="F221" s="6">
        <v>116441.45</v>
      </c>
      <c r="G221" s="6">
        <v>116441.45</v>
      </c>
      <c r="H221">
        <v>108.5</v>
      </c>
    </row>
    <row r="222" spans="3:8" x14ac:dyDescent="0.25">
      <c r="C222" s="6">
        <v>2673.19</v>
      </c>
      <c r="D222" s="6">
        <v>2673.19</v>
      </c>
      <c r="E222">
        <v>270.31</v>
      </c>
      <c r="F222" s="6">
        <v>106390.56</v>
      </c>
      <c r="G222" s="6">
        <v>106390.56</v>
      </c>
      <c r="H222">
        <v>108.5</v>
      </c>
    </row>
    <row r="223" spans="3:8" x14ac:dyDescent="0.25">
      <c r="C223" s="6">
        <v>2479.37</v>
      </c>
      <c r="D223" s="6">
        <v>2479.37</v>
      </c>
      <c r="E223">
        <v>270.56</v>
      </c>
      <c r="F223" s="6">
        <v>103815.3</v>
      </c>
      <c r="G223" s="6">
        <v>103815.3</v>
      </c>
      <c r="H223">
        <v>108.5</v>
      </c>
    </row>
    <row r="224" spans="3:8" x14ac:dyDescent="0.25">
      <c r="C224" s="6">
        <v>2397.1799999999998</v>
      </c>
      <c r="D224" s="6">
        <v>2397.1799999999998</v>
      </c>
      <c r="E224">
        <v>270.81</v>
      </c>
      <c r="F224" s="6">
        <v>103105.91</v>
      </c>
      <c r="G224" s="6">
        <v>103105.91</v>
      </c>
      <c r="H224">
        <v>108.5</v>
      </c>
    </row>
    <row r="225" spans="3:8" x14ac:dyDescent="0.25">
      <c r="C225" s="6">
        <v>2301.04</v>
      </c>
      <c r="D225" s="6">
        <v>2301.04</v>
      </c>
      <c r="E225">
        <v>271.05</v>
      </c>
      <c r="F225" s="6">
        <v>101406.84</v>
      </c>
      <c r="G225" s="6">
        <v>101406.84</v>
      </c>
      <c r="H225">
        <v>108.5</v>
      </c>
    </row>
    <row r="226" spans="3:8" x14ac:dyDescent="0.25">
      <c r="C226" s="6">
        <v>2341.5</v>
      </c>
      <c r="D226" s="6">
        <v>2341.5</v>
      </c>
      <c r="E226">
        <v>271.29000000000002</v>
      </c>
      <c r="F226" s="6">
        <v>105758.3</v>
      </c>
      <c r="G226" s="6">
        <v>105758.3</v>
      </c>
      <c r="H226">
        <v>108.5</v>
      </c>
    </row>
    <row r="227" spans="3:8" x14ac:dyDescent="0.25">
      <c r="C227" s="6">
        <v>2410.75</v>
      </c>
      <c r="D227" s="6">
        <v>2410.75</v>
      </c>
      <c r="E227">
        <v>271.52999999999997</v>
      </c>
      <c r="F227" s="6">
        <v>101971.55</v>
      </c>
      <c r="G227" s="6">
        <v>101971.55</v>
      </c>
      <c r="H227">
        <v>108.5</v>
      </c>
    </row>
    <row r="228" spans="3:8" x14ac:dyDescent="0.25">
      <c r="C228" s="6">
        <v>2869.92</v>
      </c>
      <c r="D228" s="6">
        <v>2869.92</v>
      </c>
      <c r="E228">
        <v>271.77</v>
      </c>
      <c r="F228" s="6">
        <v>108638.46</v>
      </c>
      <c r="G228" s="6">
        <v>108638.46</v>
      </c>
      <c r="H228">
        <v>108.5</v>
      </c>
    </row>
    <row r="229" spans="3:8" x14ac:dyDescent="0.25">
      <c r="C229" s="6">
        <v>3908.81</v>
      </c>
      <c r="D229" s="6">
        <v>3908.81</v>
      </c>
      <c r="E229">
        <v>272.01</v>
      </c>
      <c r="F229" s="6">
        <v>126701.59</v>
      </c>
      <c r="G229" s="6">
        <v>126701.59</v>
      </c>
      <c r="H229">
        <v>108.5</v>
      </c>
    </row>
    <row r="230" spans="3:8" x14ac:dyDescent="0.25">
      <c r="C230" s="6">
        <v>4505.8100000000004</v>
      </c>
      <c r="D230" s="6">
        <v>4505.8100000000004</v>
      </c>
      <c r="E230">
        <v>272.25</v>
      </c>
      <c r="F230" s="6">
        <v>138710.14000000001</v>
      </c>
      <c r="G230" s="6">
        <v>138710.14000000001</v>
      </c>
      <c r="H230">
        <v>108.5</v>
      </c>
    </row>
    <row r="231" spans="3:8" x14ac:dyDescent="0.25">
      <c r="C231" s="6">
        <v>4699.1400000000003</v>
      </c>
      <c r="D231" s="6">
        <v>4699.1400000000003</v>
      </c>
      <c r="E231">
        <v>272.5</v>
      </c>
      <c r="F231" s="6">
        <v>135248.62</v>
      </c>
      <c r="G231" s="6">
        <v>135248.62</v>
      </c>
      <c r="H231">
        <v>108.5</v>
      </c>
    </row>
    <row r="232" spans="3:8" x14ac:dyDescent="0.25">
      <c r="C232" s="6">
        <v>3695.57</v>
      </c>
      <c r="D232" s="6">
        <v>3695.57</v>
      </c>
      <c r="E232">
        <v>272.74</v>
      </c>
      <c r="F232" s="6">
        <v>124558.89</v>
      </c>
      <c r="G232" s="6">
        <v>124558.89</v>
      </c>
      <c r="H232">
        <v>108.5</v>
      </c>
    </row>
    <row r="233" spans="3:8" x14ac:dyDescent="0.25">
      <c r="C233" s="6">
        <v>3180.32</v>
      </c>
      <c r="D233" s="6">
        <v>3180.32</v>
      </c>
      <c r="E233">
        <v>272.98</v>
      </c>
      <c r="F233" s="6">
        <v>116118.97</v>
      </c>
      <c r="G233" s="6">
        <v>116118.97</v>
      </c>
      <c r="H233">
        <v>108.5</v>
      </c>
    </row>
    <row r="234" spans="3:8" x14ac:dyDescent="0.25">
      <c r="C234" s="6">
        <v>2694.03</v>
      </c>
      <c r="D234" s="6">
        <v>2694.03</v>
      </c>
      <c r="E234">
        <v>273.22000000000003</v>
      </c>
      <c r="F234" s="6">
        <v>106191.12</v>
      </c>
      <c r="G234" s="6">
        <v>106191.12</v>
      </c>
      <c r="H234">
        <v>108.5</v>
      </c>
    </row>
    <row r="235" spans="3:8" x14ac:dyDescent="0.25">
      <c r="C235" s="6">
        <v>2499.77</v>
      </c>
      <c r="D235" s="6">
        <v>2499.77</v>
      </c>
      <c r="E235">
        <v>273.47000000000003</v>
      </c>
      <c r="F235" s="6">
        <v>103669.88</v>
      </c>
      <c r="G235" s="6">
        <v>103669.88</v>
      </c>
      <c r="H235">
        <v>108.5</v>
      </c>
    </row>
    <row r="236" spans="3:8" x14ac:dyDescent="0.25">
      <c r="C236" s="6">
        <v>2418.08</v>
      </c>
      <c r="D236" s="6">
        <v>2418.08</v>
      </c>
      <c r="E236">
        <v>273.70999999999998</v>
      </c>
      <c r="F236" s="6">
        <v>102958.16</v>
      </c>
      <c r="G236" s="6">
        <v>102958.16</v>
      </c>
      <c r="H236">
        <v>108.5</v>
      </c>
    </row>
    <row r="237" spans="3:8" x14ac:dyDescent="0.25">
      <c r="C237" s="6">
        <v>2321.25</v>
      </c>
      <c r="D237" s="6">
        <v>2321.25</v>
      </c>
      <c r="E237">
        <v>273.94</v>
      </c>
      <c r="F237" s="6">
        <v>101250.29</v>
      </c>
      <c r="G237" s="6">
        <v>101250.29</v>
      </c>
      <c r="H237">
        <v>108.5</v>
      </c>
    </row>
    <row r="238" spans="3:8" x14ac:dyDescent="0.25">
      <c r="C238" s="6">
        <v>2361.08</v>
      </c>
      <c r="D238" s="6">
        <v>2361.08</v>
      </c>
      <c r="E238">
        <v>274.17</v>
      </c>
      <c r="F238" s="6">
        <v>105592.28</v>
      </c>
      <c r="G238" s="6">
        <v>105592.28</v>
      </c>
      <c r="H238">
        <v>108.5</v>
      </c>
    </row>
    <row r="239" spans="3:8" x14ac:dyDescent="0.25">
      <c r="C239" s="6">
        <v>2429.9899999999998</v>
      </c>
      <c r="D239" s="6">
        <v>2429.9899999999998</v>
      </c>
      <c r="E239">
        <v>274.39999999999998</v>
      </c>
      <c r="F239" s="6">
        <v>101789.03</v>
      </c>
      <c r="G239" s="6">
        <v>101789.03</v>
      </c>
      <c r="H239">
        <v>108.5</v>
      </c>
    </row>
    <row r="240" spans="3:8" x14ac:dyDescent="0.25">
      <c r="C240" s="6">
        <v>2890.85</v>
      </c>
      <c r="D240" s="6">
        <v>2890.85</v>
      </c>
      <c r="E240">
        <v>274.63</v>
      </c>
      <c r="F240" s="6">
        <v>108340.29</v>
      </c>
      <c r="G240" s="6">
        <v>108340.29</v>
      </c>
      <c r="H240">
        <v>108.5</v>
      </c>
    </row>
    <row r="241" spans="3:8" x14ac:dyDescent="0.25">
      <c r="C241" s="6">
        <v>3930.64</v>
      </c>
      <c r="D241" s="6">
        <v>3930.64</v>
      </c>
      <c r="E241">
        <v>274.86</v>
      </c>
      <c r="F241" s="6">
        <v>126090.32</v>
      </c>
      <c r="G241" s="6">
        <v>126090.32</v>
      </c>
      <c r="H241">
        <v>108.5</v>
      </c>
    </row>
    <row r="242" spans="3:8" x14ac:dyDescent="0.25">
      <c r="C242" s="6">
        <v>4541.59</v>
      </c>
      <c r="D242" s="6">
        <v>4541.59</v>
      </c>
      <c r="E242">
        <v>275.08999999999997</v>
      </c>
      <c r="F242" s="6">
        <v>138219.16</v>
      </c>
      <c r="G242" s="6">
        <v>138219.16</v>
      </c>
      <c r="H242">
        <v>108.5</v>
      </c>
    </row>
    <row r="243" spans="3:8" x14ac:dyDescent="0.25">
      <c r="C243" s="6">
        <v>4736.95</v>
      </c>
      <c r="D243" s="6">
        <v>4736.95</v>
      </c>
      <c r="E243">
        <v>275.33</v>
      </c>
      <c r="F243" s="6">
        <v>134762.73000000001</v>
      </c>
      <c r="G243" s="6">
        <v>134762.73000000001</v>
      </c>
      <c r="H243">
        <v>108.5</v>
      </c>
    </row>
    <row r="244" spans="3:8" x14ac:dyDescent="0.25">
      <c r="C244" s="6">
        <v>3726.1</v>
      </c>
      <c r="D244" s="6">
        <v>3726.1</v>
      </c>
      <c r="E244">
        <v>275.56</v>
      </c>
      <c r="F244" s="6">
        <v>124238.36</v>
      </c>
      <c r="G244" s="6">
        <v>124238.36</v>
      </c>
      <c r="H244">
        <v>108.5</v>
      </c>
    </row>
    <row r="245" spans="3:8" x14ac:dyDescent="0.25">
      <c r="C245" s="6">
        <v>3208.71</v>
      </c>
      <c r="D245" s="6">
        <v>3208.71</v>
      </c>
      <c r="E245">
        <v>275.79000000000002</v>
      </c>
      <c r="F245" s="6">
        <v>115959.88</v>
      </c>
      <c r="G245" s="6">
        <v>115959.88</v>
      </c>
      <c r="H245">
        <v>108.5</v>
      </c>
    </row>
    <row r="246" spans="3:8" x14ac:dyDescent="0.25">
      <c r="C246" s="6">
        <v>2720.23</v>
      </c>
      <c r="D246" s="6">
        <v>2720.23</v>
      </c>
      <c r="E246">
        <v>276.02</v>
      </c>
      <c r="F246" s="6">
        <v>106174.15</v>
      </c>
      <c r="G246" s="6">
        <v>106174.15</v>
      </c>
      <c r="H246">
        <v>108.5</v>
      </c>
    </row>
    <row r="247" spans="3:8" x14ac:dyDescent="0.25">
      <c r="C247" s="6">
        <v>2525.27</v>
      </c>
      <c r="D247" s="6">
        <v>2525.27</v>
      </c>
      <c r="E247">
        <v>276.25</v>
      </c>
      <c r="F247" s="6">
        <v>103726.89</v>
      </c>
      <c r="G247" s="6">
        <v>103726.89</v>
      </c>
      <c r="H247">
        <v>108.5</v>
      </c>
    </row>
    <row r="248" spans="3:8" x14ac:dyDescent="0.25">
      <c r="C248" s="6">
        <v>2443.2399999999998</v>
      </c>
      <c r="D248" s="6">
        <v>2443.2399999999998</v>
      </c>
      <c r="E248">
        <v>276.49</v>
      </c>
      <c r="F248" s="6">
        <v>103035.34</v>
      </c>
      <c r="G248" s="6">
        <v>103035.34</v>
      </c>
      <c r="H248">
        <v>108.5</v>
      </c>
    </row>
    <row r="249" spans="3:8" x14ac:dyDescent="0.25">
      <c r="C249" s="6">
        <v>2345.62</v>
      </c>
      <c r="D249" s="6">
        <v>2345.62</v>
      </c>
      <c r="E249">
        <v>276.72000000000003</v>
      </c>
      <c r="F249" s="6">
        <v>101339.55</v>
      </c>
      <c r="G249" s="6">
        <v>101339.55</v>
      </c>
      <c r="H249">
        <v>108.5</v>
      </c>
    </row>
    <row r="250" spans="3:8" x14ac:dyDescent="0.25">
      <c r="C250" s="6">
        <v>2385.6</v>
      </c>
      <c r="D250" s="6">
        <v>2385.6</v>
      </c>
      <c r="E250">
        <v>276.95</v>
      </c>
      <c r="F250" s="6">
        <v>105703.18</v>
      </c>
      <c r="G250" s="6">
        <v>105703.18</v>
      </c>
      <c r="H250">
        <v>108.5</v>
      </c>
    </row>
    <row r="251" spans="3:8" x14ac:dyDescent="0.25">
      <c r="C251" s="6">
        <v>2454.88</v>
      </c>
      <c r="D251" s="6">
        <v>2454.88</v>
      </c>
      <c r="E251">
        <v>277.18</v>
      </c>
      <c r="F251" s="6">
        <v>101899.85</v>
      </c>
      <c r="G251" s="6">
        <v>101899.85</v>
      </c>
      <c r="H251">
        <v>108.5</v>
      </c>
    </row>
    <row r="252" spans="3:8" x14ac:dyDescent="0.25">
      <c r="C252" s="6">
        <v>2918.26</v>
      </c>
      <c r="D252" s="6">
        <v>2918.26</v>
      </c>
      <c r="E252">
        <v>277.42</v>
      </c>
      <c r="F252" s="6">
        <v>108380.5</v>
      </c>
      <c r="G252" s="6">
        <v>108380.5</v>
      </c>
      <c r="H252">
        <v>108.5</v>
      </c>
    </row>
    <row r="253" spans="3:8" x14ac:dyDescent="0.25">
      <c r="C253" s="6">
        <v>3964.18</v>
      </c>
      <c r="D253" s="6">
        <v>3964.18</v>
      </c>
      <c r="E253">
        <v>277.64999999999998</v>
      </c>
      <c r="F253" s="6">
        <v>125985.48</v>
      </c>
      <c r="G253" s="6">
        <v>125985.48</v>
      </c>
      <c r="H253">
        <v>108.5</v>
      </c>
    </row>
    <row r="254" spans="3:8" x14ac:dyDescent="0.25">
      <c r="C254" s="6">
        <v>4578.08</v>
      </c>
      <c r="D254" s="6">
        <v>4578.08</v>
      </c>
      <c r="E254">
        <v>277.88</v>
      </c>
      <c r="F254" s="6">
        <v>138028.56</v>
      </c>
      <c r="G254" s="6">
        <v>138028.56</v>
      </c>
      <c r="H254">
        <v>108.5</v>
      </c>
    </row>
    <row r="255" spans="3:8" x14ac:dyDescent="0.25">
      <c r="C255" s="6">
        <v>4775.3599999999997</v>
      </c>
      <c r="D255" s="6">
        <v>4775.3599999999997</v>
      </c>
      <c r="E255">
        <v>278.11</v>
      </c>
      <c r="F255" s="6">
        <v>134533.21</v>
      </c>
      <c r="G255" s="6">
        <v>134533.21</v>
      </c>
      <c r="H255">
        <v>108.5</v>
      </c>
    </row>
    <row r="256" spans="3:8" x14ac:dyDescent="0.25">
      <c r="C256" s="6">
        <v>3757.03</v>
      </c>
      <c r="D256" s="6">
        <v>3757.03</v>
      </c>
      <c r="E256">
        <v>278.35000000000002</v>
      </c>
      <c r="F256" s="6">
        <v>124116.63</v>
      </c>
      <c r="G256" s="6">
        <v>124116.63</v>
      </c>
      <c r="H256">
        <v>108.5</v>
      </c>
    </row>
    <row r="257" spans="3:8" x14ac:dyDescent="0.25">
      <c r="C257" s="6">
        <v>3237.2</v>
      </c>
      <c r="D257" s="6">
        <v>3237.2</v>
      </c>
      <c r="E257">
        <v>278.58</v>
      </c>
      <c r="F257" s="6">
        <v>115954.38</v>
      </c>
      <c r="G257" s="6">
        <v>115954.38</v>
      </c>
      <c r="H257">
        <v>108.5</v>
      </c>
    </row>
    <row r="258" spans="3:8" x14ac:dyDescent="0.25">
      <c r="C258" s="6">
        <v>2746.25</v>
      </c>
      <c r="D258" s="6">
        <v>2746.25</v>
      </c>
      <c r="E258">
        <v>278.81</v>
      </c>
      <c r="F258" s="6">
        <v>106268.76</v>
      </c>
      <c r="G258" s="6">
        <v>106268.76</v>
      </c>
      <c r="H258">
        <v>108.5</v>
      </c>
    </row>
    <row r="259" spans="3:8" x14ac:dyDescent="0.25">
      <c r="C259" s="6">
        <v>2550.4699999999998</v>
      </c>
      <c r="D259" s="6">
        <v>2550.4699999999998</v>
      </c>
      <c r="E259">
        <v>279.05</v>
      </c>
      <c r="F259" s="6">
        <v>103870.21</v>
      </c>
      <c r="G259" s="6">
        <v>103870.21</v>
      </c>
      <c r="H259">
        <v>108.5</v>
      </c>
    </row>
    <row r="260" spans="3:8" x14ac:dyDescent="0.25">
      <c r="C260" s="6">
        <v>2468.0700000000002</v>
      </c>
      <c r="D260" s="6">
        <v>2468.0700000000002</v>
      </c>
      <c r="E260">
        <v>279.27999999999997</v>
      </c>
      <c r="F260" s="6">
        <v>103176.72</v>
      </c>
      <c r="G260" s="6">
        <v>103176.72</v>
      </c>
      <c r="H260">
        <v>108.5</v>
      </c>
    </row>
    <row r="261" spans="3:8" x14ac:dyDescent="0.25">
      <c r="C261" s="6">
        <v>2369.56</v>
      </c>
      <c r="D261" s="6">
        <v>2369.56</v>
      </c>
      <c r="E261">
        <v>279.51</v>
      </c>
      <c r="F261" s="6">
        <v>101470.6</v>
      </c>
      <c r="G261" s="6">
        <v>101470.6</v>
      </c>
      <c r="H261">
        <v>108.5</v>
      </c>
    </row>
    <row r="262" spans="3:8" x14ac:dyDescent="0.25">
      <c r="C262" s="6">
        <v>2409.61</v>
      </c>
      <c r="D262" s="6">
        <v>2409.61</v>
      </c>
      <c r="E262">
        <v>279.74</v>
      </c>
      <c r="F262" s="6">
        <v>105836.77</v>
      </c>
      <c r="G262" s="6">
        <v>105836.77</v>
      </c>
      <c r="H262">
        <v>108.5</v>
      </c>
    </row>
    <row r="263" spans="3:8" x14ac:dyDescent="0.25">
      <c r="C263" s="6">
        <v>2479.2399999999998</v>
      </c>
      <c r="D263" s="6">
        <v>2479.2399999999998</v>
      </c>
      <c r="E263">
        <v>279.98</v>
      </c>
      <c r="F263" s="6">
        <v>102011.01</v>
      </c>
      <c r="G263" s="6">
        <v>102011.01</v>
      </c>
      <c r="H263">
        <v>108.5</v>
      </c>
    </row>
    <row r="264" spans="3:8" x14ac:dyDescent="0.25">
      <c r="C264" s="6">
        <v>2945.25</v>
      </c>
      <c r="D264" s="6">
        <v>2945.25</v>
      </c>
      <c r="E264">
        <v>280.20999999999998</v>
      </c>
      <c r="F264" s="6">
        <v>108397</v>
      </c>
      <c r="G264" s="6">
        <v>108397</v>
      </c>
      <c r="H264">
        <v>108.5</v>
      </c>
    </row>
    <row r="265" spans="3:8" x14ac:dyDescent="0.25">
      <c r="C265" s="6">
        <v>3997.58</v>
      </c>
      <c r="D265" s="6">
        <v>3997.58</v>
      </c>
      <c r="E265">
        <v>280.44</v>
      </c>
      <c r="F265" s="6">
        <v>125819.55</v>
      </c>
      <c r="G265" s="6">
        <v>125819.55</v>
      </c>
      <c r="H265">
        <v>108.5</v>
      </c>
    </row>
    <row r="266" spans="3:8" x14ac:dyDescent="0.25">
      <c r="C266" s="6">
        <v>4622.6000000000004</v>
      </c>
      <c r="D266" s="6">
        <v>4622.6000000000004</v>
      </c>
      <c r="E266">
        <v>280.67</v>
      </c>
      <c r="F266" s="6">
        <v>137900.16</v>
      </c>
      <c r="G266" s="6">
        <v>137900.16</v>
      </c>
      <c r="H266">
        <v>108.5</v>
      </c>
    </row>
    <row r="267" spans="3:8" x14ac:dyDescent="0.25">
      <c r="C267" s="6">
        <v>4821.47</v>
      </c>
      <c r="D267" s="6">
        <v>4821.47</v>
      </c>
      <c r="E267">
        <v>280.91000000000003</v>
      </c>
      <c r="F267" s="6">
        <v>134382.25</v>
      </c>
      <c r="G267" s="6">
        <v>134382.25</v>
      </c>
      <c r="H267">
        <v>108.5</v>
      </c>
    </row>
    <row r="268" spans="3:8" x14ac:dyDescent="0.25">
      <c r="C268" s="6">
        <v>3795.07</v>
      </c>
      <c r="D268" s="6">
        <v>3795.07</v>
      </c>
      <c r="E268">
        <v>281.14</v>
      </c>
      <c r="F268" s="6">
        <v>124087.82</v>
      </c>
      <c r="G268" s="6">
        <v>124087.82</v>
      </c>
      <c r="H268">
        <v>108.5</v>
      </c>
    </row>
    <row r="269" spans="3:8" x14ac:dyDescent="0.25">
      <c r="C269" s="6">
        <v>3271.99</v>
      </c>
      <c r="D269" s="6">
        <v>3271.99</v>
      </c>
      <c r="E269">
        <v>281.37</v>
      </c>
      <c r="F269" s="6">
        <v>116051.42</v>
      </c>
      <c r="G269" s="6">
        <v>116051.42</v>
      </c>
      <c r="H269">
        <v>108.5</v>
      </c>
    </row>
    <row r="270" spans="3:8" x14ac:dyDescent="0.25">
      <c r="C270" s="6">
        <v>2778.12</v>
      </c>
      <c r="D270" s="6">
        <v>2778.12</v>
      </c>
      <c r="E270">
        <v>281.61</v>
      </c>
      <c r="F270" s="6">
        <v>106475.39</v>
      </c>
      <c r="G270" s="6">
        <v>106475.39</v>
      </c>
      <c r="H270">
        <v>108.5</v>
      </c>
    </row>
    <row r="271" spans="3:8" x14ac:dyDescent="0.25">
      <c r="C271" s="6">
        <v>2581.15</v>
      </c>
      <c r="D271" s="6">
        <v>2581.15</v>
      </c>
      <c r="E271">
        <v>281.83999999999997</v>
      </c>
      <c r="F271" s="6">
        <v>104131.32</v>
      </c>
      <c r="G271" s="6">
        <v>104131.32</v>
      </c>
      <c r="H271">
        <v>108.5</v>
      </c>
    </row>
    <row r="272" spans="3:8" x14ac:dyDescent="0.25">
      <c r="C272" s="6">
        <v>2497.5700000000002</v>
      </c>
      <c r="D272" s="6">
        <v>2497.5700000000002</v>
      </c>
      <c r="E272">
        <v>282.07</v>
      </c>
      <c r="F272" s="6">
        <v>103442.9</v>
      </c>
      <c r="G272" s="6">
        <v>103442.9</v>
      </c>
      <c r="H272">
        <v>108.5</v>
      </c>
    </row>
    <row r="273" spans="3:8" x14ac:dyDescent="0.25">
      <c r="C273" s="6">
        <v>2397.87</v>
      </c>
      <c r="D273" s="6">
        <v>2397.87</v>
      </c>
      <c r="E273">
        <v>282.3</v>
      </c>
      <c r="F273" s="6">
        <v>101734.12</v>
      </c>
      <c r="G273" s="6">
        <v>101734.12</v>
      </c>
      <c r="H273">
        <v>108.5</v>
      </c>
    </row>
    <row r="274" spans="3:8" x14ac:dyDescent="0.25">
      <c r="C274" s="6">
        <v>2438.4</v>
      </c>
      <c r="D274" s="6">
        <v>2438.4</v>
      </c>
      <c r="E274">
        <v>282.52</v>
      </c>
      <c r="F274" s="6">
        <v>106108.23</v>
      </c>
      <c r="G274" s="6">
        <v>106108.23</v>
      </c>
      <c r="H274">
        <v>108.5</v>
      </c>
    </row>
    <row r="275" spans="3:8" x14ac:dyDescent="0.25">
      <c r="C275" s="6">
        <v>2508.94</v>
      </c>
      <c r="D275" s="6">
        <v>2508.94</v>
      </c>
      <c r="E275">
        <v>282.74</v>
      </c>
      <c r="F275" s="6">
        <v>102268.76</v>
      </c>
      <c r="G275" s="6">
        <v>102268.76</v>
      </c>
      <c r="H275">
        <v>108.5</v>
      </c>
    </row>
    <row r="276" spans="3:8" x14ac:dyDescent="0.25">
      <c r="C276" s="6">
        <v>2978.11</v>
      </c>
      <c r="D276" s="6">
        <v>2978.11</v>
      </c>
      <c r="E276">
        <v>282.97000000000003</v>
      </c>
      <c r="F276" s="6">
        <v>108571.7</v>
      </c>
      <c r="G276" s="6">
        <v>108571.7</v>
      </c>
      <c r="H276">
        <v>108.5</v>
      </c>
    </row>
    <row r="277" spans="3:8" x14ac:dyDescent="0.25">
      <c r="C277" s="6">
        <v>4041.66</v>
      </c>
      <c r="D277" s="6">
        <v>4041.66</v>
      </c>
      <c r="E277">
        <v>283.19</v>
      </c>
      <c r="F277" s="6">
        <v>125910.28</v>
      </c>
      <c r="G277" s="6">
        <v>125910.28</v>
      </c>
      <c r="H277">
        <v>108.5</v>
      </c>
    </row>
    <row r="278" spans="3:8" x14ac:dyDescent="0.25">
      <c r="C278" s="6">
        <v>4648.01</v>
      </c>
      <c r="D278" s="6">
        <v>4648.01</v>
      </c>
      <c r="E278">
        <v>283.41000000000003</v>
      </c>
      <c r="F278" s="6">
        <v>137410.23000000001</v>
      </c>
      <c r="G278" s="6">
        <v>137410.23000000001</v>
      </c>
      <c r="H278">
        <v>108.5</v>
      </c>
    </row>
    <row r="279" spans="3:8" x14ac:dyDescent="0.25">
      <c r="C279" s="6">
        <v>4849.04</v>
      </c>
      <c r="D279" s="6">
        <v>4849.04</v>
      </c>
      <c r="E279">
        <v>283.64</v>
      </c>
      <c r="F279" s="6">
        <v>133869.17000000001</v>
      </c>
      <c r="G279" s="6">
        <v>133869.17000000001</v>
      </c>
      <c r="H279">
        <v>108.5</v>
      </c>
    </row>
    <row r="280" spans="3:8" x14ac:dyDescent="0.25">
      <c r="C280" s="6">
        <v>3815.31</v>
      </c>
      <c r="D280" s="6">
        <v>3815.31</v>
      </c>
      <c r="E280">
        <v>283.86</v>
      </c>
      <c r="F280" s="6">
        <v>123702.38</v>
      </c>
      <c r="G280" s="6">
        <v>123702.38</v>
      </c>
      <c r="H280">
        <v>108.5</v>
      </c>
    </row>
    <row r="281" spans="3:8" x14ac:dyDescent="0.25">
      <c r="C281" s="6">
        <v>3290.18</v>
      </c>
      <c r="D281" s="6">
        <v>3290.18</v>
      </c>
      <c r="E281">
        <v>284.08999999999997</v>
      </c>
      <c r="F281" s="6">
        <v>115797.03</v>
      </c>
      <c r="G281" s="6">
        <v>115797.03</v>
      </c>
      <c r="H281">
        <v>108.5</v>
      </c>
    </row>
    <row r="282" spans="3:8" x14ac:dyDescent="0.25">
      <c r="C282" s="6">
        <v>2794.05</v>
      </c>
      <c r="D282" s="6">
        <v>2794.05</v>
      </c>
      <c r="E282">
        <v>284.31</v>
      </c>
      <c r="F282" s="6">
        <v>106336.47</v>
      </c>
      <c r="G282" s="6">
        <v>106336.47</v>
      </c>
      <c r="H282">
        <v>108.5</v>
      </c>
    </row>
    <row r="283" spans="3:8" x14ac:dyDescent="0.25">
      <c r="C283" s="6">
        <v>2596.4</v>
      </c>
      <c r="D283" s="6">
        <v>2596.4</v>
      </c>
      <c r="E283">
        <v>284.52999999999997</v>
      </c>
      <c r="F283" s="6">
        <v>104048.62</v>
      </c>
      <c r="G283" s="6">
        <v>104048.62</v>
      </c>
      <c r="H283">
        <v>108.5</v>
      </c>
    </row>
    <row r="284" spans="3:8" x14ac:dyDescent="0.25">
      <c r="C284" s="6">
        <v>2513.4</v>
      </c>
      <c r="D284" s="6">
        <v>2513.4</v>
      </c>
      <c r="E284">
        <v>284.76</v>
      </c>
      <c r="F284" s="6">
        <v>103365.25</v>
      </c>
      <c r="G284" s="6">
        <v>103365.25</v>
      </c>
      <c r="H284">
        <v>108.5</v>
      </c>
    </row>
    <row r="285" spans="3:8" x14ac:dyDescent="0.25">
      <c r="C285" s="6">
        <v>2413.1799999999998</v>
      </c>
      <c r="D285" s="6">
        <v>2413.1799999999998</v>
      </c>
      <c r="E285">
        <v>284.98</v>
      </c>
      <c r="F285" s="6">
        <v>101654.1</v>
      </c>
      <c r="G285" s="6">
        <v>101654.1</v>
      </c>
      <c r="H285">
        <v>108.5</v>
      </c>
    </row>
    <row r="286" spans="3:8" x14ac:dyDescent="0.25">
      <c r="C286" s="6">
        <v>2452.8000000000002</v>
      </c>
      <c r="D286" s="6">
        <v>2452.8000000000002</v>
      </c>
      <c r="E286">
        <v>285.2</v>
      </c>
      <c r="F286" s="6">
        <v>106033.67</v>
      </c>
      <c r="G286" s="6">
        <v>106033.67</v>
      </c>
      <c r="H286">
        <v>108.5</v>
      </c>
    </row>
    <row r="287" spans="3:8" x14ac:dyDescent="0.25">
      <c r="C287" s="6">
        <v>2522.98</v>
      </c>
      <c r="D287" s="6">
        <v>2522.98</v>
      </c>
      <c r="E287">
        <v>285.42</v>
      </c>
      <c r="F287" s="6">
        <v>102181.34</v>
      </c>
      <c r="G287" s="6">
        <v>102181.34</v>
      </c>
      <c r="H287">
        <v>108.5</v>
      </c>
    </row>
    <row r="288" spans="3:8" x14ac:dyDescent="0.25">
      <c r="C288" s="6">
        <v>2993.8</v>
      </c>
      <c r="D288" s="6">
        <v>2993.8</v>
      </c>
      <c r="E288">
        <v>285.64</v>
      </c>
      <c r="F288" s="6">
        <v>108395.49</v>
      </c>
      <c r="G288" s="6">
        <v>108395.49</v>
      </c>
      <c r="H288">
        <v>108.5</v>
      </c>
    </row>
    <row r="289" spans="3:8" x14ac:dyDescent="0.25">
      <c r="C289" s="6">
        <v>4057.84</v>
      </c>
      <c r="D289" s="6">
        <v>4057.84</v>
      </c>
      <c r="E289">
        <v>285.86</v>
      </c>
      <c r="F289" s="6">
        <v>125477.64</v>
      </c>
      <c r="G289" s="6">
        <v>125477.64</v>
      </c>
      <c r="H289">
        <v>108.5</v>
      </c>
    </row>
    <row r="290" spans="3:8" x14ac:dyDescent="0.25">
      <c r="C290" s="6">
        <v>4679.13</v>
      </c>
      <c r="D290" s="6">
        <v>4679.13</v>
      </c>
      <c r="E290">
        <v>286.07</v>
      </c>
      <c r="F290" s="6">
        <v>137058.71</v>
      </c>
      <c r="G290" s="6">
        <v>137058.71</v>
      </c>
      <c r="H290">
        <v>108.5</v>
      </c>
    </row>
    <row r="291" spans="3:8" x14ac:dyDescent="0.25">
      <c r="C291" s="6">
        <v>4882.26</v>
      </c>
      <c r="D291" s="6">
        <v>4882.26</v>
      </c>
      <c r="E291">
        <v>286.29000000000002</v>
      </c>
      <c r="F291" s="6">
        <v>133496.74</v>
      </c>
      <c r="G291" s="6">
        <v>133496.74</v>
      </c>
      <c r="H291">
        <v>108.5</v>
      </c>
    </row>
    <row r="292" spans="3:8" x14ac:dyDescent="0.25">
      <c r="C292" s="6">
        <v>3841.35</v>
      </c>
      <c r="D292" s="6">
        <v>3841.35</v>
      </c>
      <c r="E292">
        <v>286.51</v>
      </c>
      <c r="F292" s="6">
        <v>123456.49</v>
      </c>
      <c r="G292" s="6">
        <v>123456.49</v>
      </c>
      <c r="H292">
        <v>108.5</v>
      </c>
    </row>
    <row r="293" spans="3:8" x14ac:dyDescent="0.25">
      <c r="C293" s="6">
        <v>3313.89</v>
      </c>
      <c r="D293" s="6">
        <v>3313.89</v>
      </c>
      <c r="E293">
        <v>286.73</v>
      </c>
      <c r="F293" s="6">
        <v>115680.05</v>
      </c>
      <c r="G293" s="6">
        <v>115680.05</v>
      </c>
      <c r="H293">
        <v>108.5</v>
      </c>
    </row>
    <row r="294" spans="3:8" x14ac:dyDescent="0.25">
      <c r="C294" s="6">
        <v>2815.44</v>
      </c>
      <c r="D294" s="6">
        <v>2815.44</v>
      </c>
      <c r="E294">
        <v>286.95</v>
      </c>
      <c r="F294" s="6">
        <v>106333.9</v>
      </c>
      <c r="G294" s="6">
        <v>106333.9</v>
      </c>
      <c r="H294">
        <v>108.5</v>
      </c>
    </row>
    <row r="295" spans="3:8" x14ac:dyDescent="0.25">
      <c r="C295" s="6">
        <v>2616.9899999999998</v>
      </c>
      <c r="D295" s="6">
        <v>2616.9899999999998</v>
      </c>
      <c r="E295">
        <v>287.17</v>
      </c>
      <c r="F295" s="6">
        <v>104100.88</v>
      </c>
      <c r="G295" s="6">
        <v>104100.88</v>
      </c>
      <c r="H295">
        <v>108.5</v>
      </c>
    </row>
    <row r="296" spans="3:8" x14ac:dyDescent="0.25">
      <c r="C296" s="6">
        <v>2533.9499999999998</v>
      </c>
      <c r="D296" s="6">
        <v>2533.9499999999998</v>
      </c>
      <c r="E296">
        <v>287.39</v>
      </c>
      <c r="F296" s="6">
        <v>103422.56</v>
      </c>
      <c r="G296" s="6">
        <v>103422.56</v>
      </c>
      <c r="H296">
        <v>108.5</v>
      </c>
    </row>
    <row r="297" spans="3:8" x14ac:dyDescent="0.25">
      <c r="C297" s="6">
        <v>2433.08</v>
      </c>
      <c r="D297" s="6">
        <v>2433.08</v>
      </c>
      <c r="E297">
        <v>287.61</v>
      </c>
      <c r="F297" s="6">
        <v>101709.67</v>
      </c>
      <c r="G297" s="6">
        <v>101709.67</v>
      </c>
      <c r="H297">
        <v>108.5</v>
      </c>
    </row>
    <row r="298" spans="3:8" x14ac:dyDescent="0.25">
      <c r="C298" s="6">
        <v>2472.38</v>
      </c>
      <c r="D298" s="6">
        <v>2472.38</v>
      </c>
      <c r="E298">
        <v>287.83</v>
      </c>
      <c r="F298" s="6">
        <v>106092.95</v>
      </c>
      <c r="G298" s="6">
        <v>106092.95</v>
      </c>
      <c r="H298">
        <v>108.5</v>
      </c>
    </row>
    <row r="299" spans="3:8" x14ac:dyDescent="0.25">
      <c r="C299" s="6">
        <v>2542.85</v>
      </c>
      <c r="D299" s="6">
        <v>2542.85</v>
      </c>
      <c r="E299">
        <v>288.04000000000002</v>
      </c>
      <c r="F299" s="6">
        <v>102229.61</v>
      </c>
      <c r="G299" s="6">
        <v>102229.61</v>
      </c>
      <c r="H299">
        <v>108.5</v>
      </c>
    </row>
    <row r="300" spans="3:8" x14ac:dyDescent="0.25">
      <c r="C300" s="6">
        <v>3016</v>
      </c>
      <c r="D300" s="6">
        <v>3016</v>
      </c>
      <c r="E300">
        <v>288.26</v>
      </c>
      <c r="F300" s="6">
        <v>108356.19</v>
      </c>
      <c r="G300" s="6">
        <v>108356.19</v>
      </c>
      <c r="H300">
        <v>108.5</v>
      </c>
    </row>
    <row r="301" spans="3:8" x14ac:dyDescent="0.25">
      <c r="C301" s="6">
        <v>4085.63</v>
      </c>
      <c r="D301" s="6">
        <v>4085.63</v>
      </c>
      <c r="E301">
        <v>288.48</v>
      </c>
      <c r="F301" s="6">
        <v>125262.24</v>
      </c>
      <c r="G301" s="6">
        <v>125262.24</v>
      </c>
      <c r="H301">
        <v>108.5</v>
      </c>
    </row>
    <row r="302" spans="3:8" x14ac:dyDescent="0.25">
      <c r="C302" s="6">
        <v>4709.96</v>
      </c>
      <c r="D302" s="6">
        <v>4709.96</v>
      </c>
      <c r="E302">
        <v>288.69</v>
      </c>
      <c r="F302" s="6">
        <v>136665.69</v>
      </c>
      <c r="G302" s="6">
        <v>136665.69</v>
      </c>
      <c r="H302">
        <v>108.5</v>
      </c>
    </row>
    <row r="303" spans="3:8" x14ac:dyDescent="0.25">
      <c r="C303" s="6">
        <v>4915.18</v>
      </c>
      <c r="D303" s="6">
        <v>4915.18</v>
      </c>
      <c r="E303">
        <v>288.91000000000003</v>
      </c>
      <c r="F303" s="6">
        <v>133085.16</v>
      </c>
      <c r="G303" s="6">
        <v>133085.16</v>
      </c>
      <c r="H303">
        <v>108.5</v>
      </c>
    </row>
    <row r="304" spans="3:8" x14ac:dyDescent="0.25">
      <c r="C304" s="6">
        <v>3867.14</v>
      </c>
      <c r="D304" s="6">
        <v>3867.14</v>
      </c>
      <c r="E304">
        <v>289.13</v>
      </c>
      <c r="F304" s="6">
        <v>123176.84</v>
      </c>
      <c r="G304" s="6">
        <v>123176.84</v>
      </c>
      <c r="H304">
        <v>108.5</v>
      </c>
    </row>
    <row r="305" spans="3:8" x14ac:dyDescent="0.25">
      <c r="C305" s="6">
        <v>3337.33</v>
      </c>
      <c r="D305" s="6">
        <v>3337.33</v>
      </c>
      <c r="E305">
        <v>289.33999999999997</v>
      </c>
      <c r="F305" s="6">
        <v>115533.56</v>
      </c>
      <c r="G305" s="6">
        <v>115533.56</v>
      </c>
      <c r="H305">
        <v>108.5</v>
      </c>
    </row>
    <row r="306" spans="3:8" x14ac:dyDescent="0.25">
      <c r="C306" s="6">
        <v>2836.55</v>
      </c>
      <c r="D306" s="6">
        <v>2836.55</v>
      </c>
      <c r="E306">
        <v>289.56</v>
      </c>
      <c r="F306" s="6">
        <v>106306.44</v>
      </c>
      <c r="G306" s="6">
        <v>106306.44</v>
      </c>
      <c r="H306">
        <v>108.5</v>
      </c>
    </row>
    <row r="307" spans="3:8" x14ac:dyDescent="0.25">
      <c r="C307" s="6">
        <v>2637.29</v>
      </c>
      <c r="D307" s="6">
        <v>2637.29</v>
      </c>
      <c r="E307">
        <v>289.77999999999997</v>
      </c>
      <c r="F307" s="6">
        <v>104129.8</v>
      </c>
      <c r="G307" s="6">
        <v>104129.8</v>
      </c>
      <c r="H307">
        <v>108.5</v>
      </c>
    </row>
    <row r="308" spans="3:8" x14ac:dyDescent="0.25">
      <c r="C308" s="6">
        <v>2554.23</v>
      </c>
      <c r="D308" s="6">
        <v>2554.23</v>
      </c>
      <c r="E308">
        <v>289.99</v>
      </c>
      <c r="F308" s="6">
        <v>103457.24</v>
      </c>
      <c r="G308" s="6">
        <v>103457.24</v>
      </c>
      <c r="H308">
        <v>108.5</v>
      </c>
    </row>
    <row r="309" spans="3:8" x14ac:dyDescent="0.25">
      <c r="C309" s="6">
        <v>2452.71</v>
      </c>
      <c r="D309" s="6">
        <v>2452.71</v>
      </c>
      <c r="E309">
        <v>290.20999999999998</v>
      </c>
      <c r="F309" s="6">
        <v>101743.72</v>
      </c>
      <c r="G309" s="6">
        <v>101743.72</v>
      </c>
      <c r="H309">
        <v>108.5</v>
      </c>
    </row>
    <row r="310" spans="3:8" x14ac:dyDescent="0.25">
      <c r="C310" s="6">
        <v>2491.69</v>
      </c>
      <c r="D310" s="6">
        <v>2491.69</v>
      </c>
      <c r="E310">
        <v>290.43</v>
      </c>
      <c r="F310" s="6">
        <v>106129.67</v>
      </c>
      <c r="G310" s="6">
        <v>106129.67</v>
      </c>
      <c r="H310">
        <v>108.5</v>
      </c>
    </row>
    <row r="311" spans="3:8" x14ac:dyDescent="0.25">
      <c r="C311" s="6">
        <v>2562.44</v>
      </c>
      <c r="D311" s="6">
        <v>2562.44</v>
      </c>
      <c r="E311">
        <v>290.64</v>
      </c>
      <c r="F311" s="6">
        <v>102257.19</v>
      </c>
      <c r="G311" s="6">
        <v>102257.19</v>
      </c>
      <c r="H311">
        <v>108.5</v>
      </c>
    </row>
    <row r="312" spans="3:8" x14ac:dyDescent="0.25">
      <c r="C312" s="6">
        <v>3037.89</v>
      </c>
      <c r="D312" s="6">
        <v>3037.89</v>
      </c>
      <c r="E312">
        <v>290.86</v>
      </c>
      <c r="F312" s="6">
        <v>108294.31</v>
      </c>
      <c r="G312" s="6">
        <v>108294.31</v>
      </c>
      <c r="H312">
        <v>108.5</v>
      </c>
    </row>
    <row r="313" spans="3:8" x14ac:dyDescent="0.25">
      <c r="C313" s="6">
        <v>4113.05</v>
      </c>
      <c r="D313" s="6">
        <v>4113.05</v>
      </c>
      <c r="E313">
        <v>291.07</v>
      </c>
      <c r="F313" s="6">
        <v>125018.49</v>
      </c>
      <c r="G313" s="6">
        <v>125018.49</v>
      </c>
      <c r="H313">
        <v>108.5</v>
      </c>
    </row>
    <row r="314" spans="3:8" x14ac:dyDescent="0.25">
      <c r="C314" s="6">
        <v>4749.68</v>
      </c>
      <c r="D314" s="6">
        <v>4749.68</v>
      </c>
      <c r="E314">
        <v>291.29000000000002</v>
      </c>
      <c r="F314" s="6">
        <v>136445.39000000001</v>
      </c>
      <c r="G314" s="6">
        <v>136445.39000000001</v>
      </c>
      <c r="H314">
        <v>108.5</v>
      </c>
    </row>
    <row r="315" spans="3:8" x14ac:dyDescent="0.25">
      <c r="C315" s="6">
        <v>4956.55</v>
      </c>
      <c r="D315" s="6">
        <v>4956.55</v>
      </c>
      <c r="E315">
        <v>291.51</v>
      </c>
      <c r="F315" s="6">
        <v>132847.48000000001</v>
      </c>
      <c r="G315" s="6">
        <v>132847.48000000001</v>
      </c>
      <c r="H315">
        <v>108.5</v>
      </c>
    </row>
    <row r="316" spans="3:8" x14ac:dyDescent="0.25">
      <c r="C316" s="6">
        <v>3901.07</v>
      </c>
      <c r="D316" s="6">
        <v>3901.07</v>
      </c>
      <c r="E316">
        <v>291.72000000000003</v>
      </c>
      <c r="F316" s="6">
        <v>123068.4</v>
      </c>
      <c r="G316" s="6">
        <v>123068.4</v>
      </c>
      <c r="H316">
        <v>108.5</v>
      </c>
    </row>
    <row r="317" spans="3:8" x14ac:dyDescent="0.25">
      <c r="C317" s="6">
        <v>3368.27</v>
      </c>
      <c r="D317" s="6">
        <v>3368.27</v>
      </c>
      <c r="E317">
        <v>291.94</v>
      </c>
      <c r="F317" s="6">
        <v>115555.52</v>
      </c>
      <c r="G317" s="6">
        <v>115555.52</v>
      </c>
      <c r="H317">
        <v>108.5</v>
      </c>
    </row>
    <row r="318" spans="3:8" x14ac:dyDescent="0.25">
      <c r="C318" s="6">
        <v>2864.84</v>
      </c>
      <c r="D318" s="6">
        <v>2864.84</v>
      </c>
      <c r="E318">
        <v>292.16000000000003</v>
      </c>
      <c r="F318" s="6">
        <v>106444.76</v>
      </c>
      <c r="G318" s="6">
        <v>106444.76</v>
      </c>
      <c r="H318">
        <v>108.5</v>
      </c>
    </row>
    <row r="319" spans="3:8" x14ac:dyDescent="0.25">
      <c r="C319" s="6">
        <v>2664.45</v>
      </c>
      <c r="D319" s="6">
        <v>2664.45</v>
      </c>
      <c r="E319">
        <v>292.37</v>
      </c>
      <c r="F319" s="6">
        <v>104323.78</v>
      </c>
      <c r="G319" s="6">
        <v>104323.78</v>
      </c>
      <c r="H319">
        <v>108.5</v>
      </c>
    </row>
    <row r="320" spans="3:8" x14ac:dyDescent="0.25">
      <c r="C320" s="6">
        <v>2580.44</v>
      </c>
      <c r="D320" s="6">
        <v>2580.44</v>
      </c>
      <c r="E320">
        <v>292.58999999999997</v>
      </c>
      <c r="F320" s="6">
        <v>103657.55</v>
      </c>
      <c r="G320" s="6">
        <v>103657.55</v>
      </c>
      <c r="H320">
        <v>108.5</v>
      </c>
    </row>
    <row r="321" spans="6:8" x14ac:dyDescent="0.25">
      <c r="F321" s="6">
        <v>101943.87</v>
      </c>
      <c r="G321" s="6">
        <v>101943.87</v>
      </c>
      <c r="H321">
        <v>108.5</v>
      </c>
    </row>
    <row r="322" spans="6:8" x14ac:dyDescent="0.25">
      <c r="F322" s="6">
        <v>106333.56</v>
      </c>
      <c r="G322" s="6">
        <v>106333.56</v>
      </c>
      <c r="H322">
        <v>108.5</v>
      </c>
    </row>
    <row r="323" spans="6:8" x14ac:dyDescent="0.25">
      <c r="F323" s="6">
        <v>102452.16</v>
      </c>
      <c r="G323" s="6">
        <v>102452.16</v>
      </c>
      <c r="H323">
        <v>108.5</v>
      </c>
    </row>
    <row r="324" spans="6:8" x14ac:dyDescent="0.25">
      <c r="F324" s="6">
        <v>108403.39</v>
      </c>
      <c r="G324" s="6">
        <v>108403.39</v>
      </c>
      <c r="H324">
        <v>108.5</v>
      </c>
    </row>
    <row r="325" spans="6:8" x14ac:dyDescent="0.25">
      <c r="F325" s="6">
        <v>125033.22</v>
      </c>
      <c r="G325" s="6">
        <v>125033.22</v>
      </c>
      <c r="H325">
        <v>108.5</v>
      </c>
    </row>
  </sheetData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320"/>
  <sheetViews>
    <sheetView workbookViewId="0">
      <pane xSplit="2" ySplit="1" topLeftCell="C2" activePane="bottomRight" state="frozen"/>
      <selection activeCell="C2" sqref="C2:H241"/>
      <selection pane="topRight" activeCell="C2" sqref="C2:H241"/>
      <selection pane="bottomLeft" activeCell="C2" sqref="C2:H241"/>
      <selection pane="bottomRight" activeCell="C2" sqref="C2:H320"/>
    </sheetView>
  </sheetViews>
  <sheetFormatPr defaultRowHeight="13.2" x14ac:dyDescent="0.25"/>
  <cols>
    <col min="1" max="2" width="9.109375" style="1" customWidth="1"/>
    <col min="3" max="3" width="15" bestFit="1" customWidth="1"/>
    <col min="4" max="4" width="18.33203125" bestFit="1" customWidth="1"/>
    <col min="5" max="5" width="15.109375" bestFit="1" customWidth="1"/>
    <col min="6" max="6" width="15.5546875" bestFit="1" customWidth="1"/>
    <col min="7" max="7" width="18.88671875" bestFit="1" customWidth="1"/>
    <col min="8" max="8" width="15.6640625" bestFit="1" customWidth="1"/>
  </cols>
  <sheetData>
    <row r="1" spans="1:8" x14ac:dyDescent="0.25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s="1">
        <v>2014</v>
      </c>
      <c r="B2" s="1">
        <v>1</v>
      </c>
      <c r="C2" s="3">
        <v>1318449.3</v>
      </c>
      <c r="D2" s="3">
        <v>995208.35</v>
      </c>
      <c r="E2" s="3">
        <v>29179</v>
      </c>
      <c r="F2" s="3">
        <v>2019296.9</v>
      </c>
      <c r="G2" s="3">
        <v>1670944.1</v>
      </c>
      <c r="H2" s="3">
        <v>2317</v>
      </c>
    </row>
    <row r="3" spans="1:8" x14ac:dyDescent="0.25">
      <c r="A3" s="1">
        <v>2014</v>
      </c>
      <c r="B3" s="1">
        <v>2</v>
      </c>
      <c r="C3" s="3">
        <v>1256372.8</v>
      </c>
      <c r="D3" s="3">
        <v>1199098.26</v>
      </c>
      <c r="E3" s="3">
        <v>29407</v>
      </c>
      <c r="F3" s="3">
        <v>1891686.8</v>
      </c>
      <c r="G3" s="3">
        <v>1830548.85</v>
      </c>
      <c r="H3" s="3">
        <v>2315</v>
      </c>
    </row>
    <row r="4" spans="1:8" x14ac:dyDescent="0.25">
      <c r="A4" s="1">
        <v>2014</v>
      </c>
      <c r="B4" s="1">
        <v>3</v>
      </c>
      <c r="C4" s="3">
        <v>1025383.8</v>
      </c>
      <c r="D4" s="3">
        <v>1015731.04</v>
      </c>
      <c r="E4" s="3">
        <v>29511</v>
      </c>
      <c r="F4" s="3">
        <v>1793243.3</v>
      </c>
      <c r="G4" s="3">
        <v>1782952.43</v>
      </c>
      <c r="H4" s="3">
        <v>2322</v>
      </c>
    </row>
    <row r="5" spans="1:8" x14ac:dyDescent="0.25">
      <c r="A5" s="1">
        <v>2014</v>
      </c>
      <c r="B5" s="1">
        <v>4</v>
      </c>
      <c r="C5" s="3">
        <v>994105.7</v>
      </c>
      <c r="D5" s="3">
        <v>934450.37</v>
      </c>
      <c r="E5" s="3">
        <v>29693</v>
      </c>
      <c r="F5" s="3">
        <v>1706788.1</v>
      </c>
      <c r="G5" s="3">
        <v>1643618.37</v>
      </c>
      <c r="H5" s="3">
        <v>2322</v>
      </c>
    </row>
    <row r="6" spans="1:8" x14ac:dyDescent="0.25">
      <c r="A6" s="1">
        <v>2014</v>
      </c>
      <c r="B6" s="1">
        <v>5</v>
      </c>
      <c r="C6" s="3">
        <v>627630.69999999995</v>
      </c>
      <c r="D6" s="3">
        <v>593268.09</v>
      </c>
      <c r="E6" s="3">
        <v>29806</v>
      </c>
      <c r="F6" s="3">
        <v>1411888.5</v>
      </c>
      <c r="G6" s="3">
        <v>1375553</v>
      </c>
      <c r="H6" s="3">
        <v>2329</v>
      </c>
    </row>
    <row r="7" spans="1:8" x14ac:dyDescent="0.25">
      <c r="A7" s="1">
        <v>2014</v>
      </c>
      <c r="B7" s="1">
        <v>6</v>
      </c>
      <c r="C7" s="3">
        <v>491447.3</v>
      </c>
      <c r="D7" s="3">
        <v>459900.24</v>
      </c>
      <c r="E7" s="3">
        <v>29985</v>
      </c>
      <c r="F7" s="3">
        <v>1416008.6</v>
      </c>
      <c r="G7" s="3">
        <v>1382984.48</v>
      </c>
      <c r="H7" s="3">
        <v>2321</v>
      </c>
    </row>
    <row r="8" spans="1:8" x14ac:dyDescent="0.25">
      <c r="A8" s="1">
        <v>2014</v>
      </c>
      <c r="B8" s="1">
        <v>7</v>
      </c>
      <c r="C8" s="3">
        <v>365552.8</v>
      </c>
      <c r="D8" s="3">
        <v>373549.28</v>
      </c>
      <c r="E8" s="3">
        <v>30013</v>
      </c>
      <c r="F8" s="3">
        <v>1261745.6000000001</v>
      </c>
      <c r="G8" s="3">
        <v>1270172.31</v>
      </c>
      <c r="H8" s="3">
        <v>2340</v>
      </c>
    </row>
    <row r="9" spans="1:8" x14ac:dyDescent="0.25">
      <c r="A9" s="1">
        <v>2014</v>
      </c>
      <c r="B9" s="1">
        <v>8</v>
      </c>
      <c r="C9" s="3">
        <v>332913</v>
      </c>
      <c r="D9" s="3">
        <v>357960.83</v>
      </c>
      <c r="E9" s="3">
        <v>30098</v>
      </c>
      <c r="F9" s="3">
        <v>1211744.3999999999</v>
      </c>
      <c r="G9" s="3">
        <v>1238014.71</v>
      </c>
      <c r="H9" s="3">
        <v>2337</v>
      </c>
    </row>
    <row r="10" spans="1:8" x14ac:dyDescent="0.25">
      <c r="A10" s="1">
        <v>2014</v>
      </c>
      <c r="B10" s="1">
        <v>9</v>
      </c>
      <c r="C10" s="3">
        <v>370418</v>
      </c>
      <c r="D10" s="3">
        <v>396863.06</v>
      </c>
      <c r="E10" s="3">
        <v>30288</v>
      </c>
      <c r="F10" s="3">
        <v>1297150.8</v>
      </c>
      <c r="G10" s="3">
        <v>1324776.08</v>
      </c>
      <c r="H10" s="3">
        <v>2344</v>
      </c>
    </row>
    <row r="11" spans="1:8" x14ac:dyDescent="0.25">
      <c r="A11" s="1">
        <v>2014</v>
      </c>
      <c r="B11" s="1">
        <v>10</v>
      </c>
      <c r="C11" s="3">
        <v>498695.6</v>
      </c>
      <c r="D11" s="3">
        <v>463375.1</v>
      </c>
      <c r="E11" s="3">
        <v>30449</v>
      </c>
      <c r="F11" s="3">
        <v>1387245.8</v>
      </c>
      <c r="G11" s="3">
        <v>1350103.71</v>
      </c>
      <c r="H11" s="3">
        <v>2374</v>
      </c>
    </row>
    <row r="12" spans="1:8" x14ac:dyDescent="0.25">
      <c r="A12" s="1">
        <v>2014</v>
      </c>
      <c r="B12" s="1">
        <v>11</v>
      </c>
      <c r="C12" s="3">
        <v>736166.40000000002</v>
      </c>
      <c r="D12" s="3">
        <v>654017.68000000005</v>
      </c>
      <c r="E12" s="3">
        <v>30573</v>
      </c>
      <c r="F12" s="3">
        <v>1434125.8</v>
      </c>
      <c r="G12" s="3">
        <v>1348533.57</v>
      </c>
      <c r="H12" s="3">
        <v>2364</v>
      </c>
    </row>
    <row r="13" spans="1:8" x14ac:dyDescent="0.25">
      <c r="A13" s="1">
        <v>2014</v>
      </c>
      <c r="B13" s="1">
        <v>12</v>
      </c>
      <c r="C13" s="3">
        <v>1122710.6000000001</v>
      </c>
      <c r="D13" s="3">
        <v>1009253.77</v>
      </c>
      <c r="E13" s="3">
        <v>30749</v>
      </c>
      <c r="F13" s="3">
        <v>1777049.6000000001</v>
      </c>
      <c r="G13" s="3">
        <v>1659592.77</v>
      </c>
      <c r="H13" s="3">
        <v>2365</v>
      </c>
    </row>
    <row r="14" spans="1:8" x14ac:dyDescent="0.25">
      <c r="A14" s="1">
        <v>2015</v>
      </c>
      <c r="B14" s="1">
        <v>1</v>
      </c>
      <c r="C14" s="3">
        <v>1298815.7</v>
      </c>
      <c r="D14" s="3">
        <v>1292072.95</v>
      </c>
      <c r="E14" s="3">
        <v>30854</v>
      </c>
      <c r="F14" s="3">
        <v>1843758</v>
      </c>
      <c r="G14" s="3">
        <v>1836824.2</v>
      </c>
      <c r="H14" s="3">
        <v>2373</v>
      </c>
    </row>
    <row r="15" spans="1:8" x14ac:dyDescent="0.25">
      <c r="A15" s="1">
        <v>2015</v>
      </c>
      <c r="B15" s="1">
        <v>2</v>
      </c>
      <c r="C15" s="3">
        <v>1314710.7</v>
      </c>
      <c r="D15" s="3">
        <v>1263828.8</v>
      </c>
      <c r="E15" s="3">
        <v>31023</v>
      </c>
      <c r="F15" s="3">
        <v>1896891.6</v>
      </c>
      <c r="G15" s="3">
        <v>1844066.94</v>
      </c>
      <c r="H15" s="3">
        <v>2407</v>
      </c>
    </row>
    <row r="16" spans="1:8" x14ac:dyDescent="0.25">
      <c r="A16" s="1">
        <v>2015</v>
      </c>
      <c r="B16" s="1">
        <v>3</v>
      </c>
      <c r="C16" s="3">
        <v>1134922.3</v>
      </c>
      <c r="D16" s="3">
        <v>1098044.8700000001</v>
      </c>
      <c r="E16" s="3">
        <v>31314</v>
      </c>
      <c r="F16" s="3">
        <v>1800799.7</v>
      </c>
      <c r="G16" s="3">
        <v>1762679.12</v>
      </c>
      <c r="H16" s="3">
        <v>2417</v>
      </c>
    </row>
    <row r="17" spans="1:8" x14ac:dyDescent="0.25">
      <c r="A17" s="1">
        <v>2015</v>
      </c>
      <c r="B17" s="1">
        <v>4</v>
      </c>
      <c r="C17" s="3">
        <v>801956.2</v>
      </c>
      <c r="D17" s="3">
        <v>855371.58</v>
      </c>
      <c r="E17" s="3">
        <v>31394</v>
      </c>
      <c r="F17" s="3">
        <v>1569383.3</v>
      </c>
      <c r="G17" s="3">
        <v>1624321.27</v>
      </c>
      <c r="H17" s="3">
        <v>2409</v>
      </c>
    </row>
    <row r="18" spans="1:8" x14ac:dyDescent="0.25">
      <c r="A18" s="1">
        <v>2015</v>
      </c>
      <c r="B18" s="1">
        <v>5</v>
      </c>
      <c r="C18" s="3">
        <v>582574.80000000005</v>
      </c>
      <c r="D18" s="3">
        <v>619405.46</v>
      </c>
      <c r="E18" s="3">
        <v>31533</v>
      </c>
      <c r="F18" s="3">
        <v>1424493.7</v>
      </c>
      <c r="G18" s="3">
        <v>1462363.17</v>
      </c>
      <c r="H18" s="3">
        <v>2416</v>
      </c>
    </row>
    <row r="19" spans="1:8" x14ac:dyDescent="0.25">
      <c r="A19" s="1">
        <v>2015</v>
      </c>
      <c r="B19" s="1">
        <v>6</v>
      </c>
      <c r="C19" s="3">
        <v>472232.3</v>
      </c>
      <c r="D19" s="3">
        <v>462477.56</v>
      </c>
      <c r="E19" s="3">
        <v>31715</v>
      </c>
      <c r="F19" s="3">
        <v>1427949.4</v>
      </c>
      <c r="G19" s="3">
        <v>1417957.17</v>
      </c>
      <c r="H19" s="3">
        <v>2418</v>
      </c>
    </row>
    <row r="20" spans="1:8" x14ac:dyDescent="0.25">
      <c r="A20" s="1">
        <v>2015</v>
      </c>
      <c r="B20" s="1">
        <v>7</v>
      </c>
      <c r="C20" s="3">
        <v>378966.1</v>
      </c>
      <c r="D20" s="3">
        <v>376841.61</v>
      </c>
      <c r="E20" s="3">
        <v>31703</v>
      </c>
      <c r="F20" s="3">
        <v>1245950.2</v>
      </c>
      <c r="G20" s="3">
        <v>1243776</v>
      </c>
      <c r="H20" s="3">
        <v>2412</v>
      </c>
    </row>
    <row r="21" spans="1:8" x14ac:dyDescent="0.25">
      <c r="A21" s="1">
        <v>2015</v>
      </c>
      <c r="B21" s="1">
        <v>8</v>
      </c>
      <c r="C21" s="3">
        <v>397845.9</v>
      </c>
      <c r="D21" s="3">
        <v>366194.1</v>
      </c>
      <c r="E21" s="3">
        <v>31854</v>
      </c>
      <c r="F21" s="3">
        <v>1309040.8999999999</v>
      </c>
      <c r="G21" s="3">
        <v>1276708.5900000001</v>
      </c>
      <c r="H21" s="3">
        <v>2417</v>
      </c>
    </row>
    <row r="22" spans="1:8" x14ac:dyDescent="0.25">
      <c r="A22" s="1">
        <v>2015</v>
      </c>
      <c r="B22" s="1">
        <v>9</v>
      </c>
      <c r="C22" s="3">
        <v>385973.7</v>
      </c>
      <c r="D22" s="3">
        <v>372766.71</v>
      </c>
      <c r="E22" s="3">
        <v>31909</v>
      </c>
      <c r="F22" s="3">
        <v>1247067.6000000001</v>
      </c>
      <c r="G22" s="3">
        <v>1233576.93</v>
      </c>
      <c r="H22" s="3">
        <v>2420</v>
      </c>
    </row>
    <row r="23" spans="1:8" x14ac:dyDescent="0.25">
      <c r="A23" s="1">
        <v>2015</v>
      </c>
      <c r="B23" s="1">
        <v>10</v>
      </c>
      <c r="C23" s="3">
        <v>476692.2</v>
      </c>
      <c r="D23" s="3">
        <v>453232.17</v>
      </c>
      <c r="E23" s="3">
        <v>32084</v>
      </c>
      <c r="F23" s="3">
        <v>1349201.9</v>
      </c>
      <c r="G23" s="3">
        <v>1325235.44</v>
      </c>
      <c r="H23" s="3">
        <v>2431</v>
      </c>
    </row>
    <row r="24" spans="1:8" x14ac:dyDescent="0.25">
      <c r="A24" s="1">
        <v>2015</v>
      </c>
      <c r="B24" s="1">
        <v>11</v>
      </c>
      <c r="C24" s="3">
        <v>622710.19999999995</v>
      </c>
      <c r="D24" s="3">
        <v>676579.03</v>
      </c>
      <c r="E24" s="3">
        <v>32271</v>
      </c>
      <c r="F24" s="3">
        <v>1425581.4</v>
      </c>
      <c r="G24" s="3">
        <v>1480665.55</v>
      </c>
      <c r="H24" s="3">
        <v>2445</v>
      </c>
    </row>
    <row r="25" spans="1:8" x14ac:dyDescent="0.25">
      <c r="A25" s="1">
        <v>2015</v>
      </c>
      <c r="B25" s="1">
        <v>12</v>
      </c>
      <c r="C25" s="3">
        <v>905010.9</v>
      </c>
      <c r="D25" s="3">
        <v>1073817.18</v>
      </c>
      <c r="E25" s="3">
        <v>32492</v>
      </c>
      <c r="F25" s="3">
        <v>1609696.9</v>
      </c>
      <c r="G25" s="3">
        <v>1781662.37</v>
      </c>
      <c r="H25" s="3">
        <v>2450</v>
      </c>
    </row>
    <row r="26" spans="1:8" x14ac:dyDescent="0.25">
      <c r="A26" s="1">
        <v>2016</v>
      </c>
      <c r="B26" s="1">
        <v>1</v>
      </c>
      <c r="C26" s="3">
        <v>1238046.7</v>
      </c>
      <c r="D26" s="3">
        <v>1390322.22</v>
      </c>
      <c r="E26" s="3">
        <v>32581</v>
      </c>
      <c r="F26" s="3">
        <v>1919862.5</v>
      </c>
      <c r="G26" s="3">
        <v>2074446.88</v>
      </c>
      <c r="H26" s="3">
        <v>2452</v>
      </c>
    </row>
    <row r="27" spans="1:8" x14ac:dyDescent="0.25">
      <c r="A27" s="1">
        <v>2016</v>
      </c>
      <c r="B27" s="1">
        <v>2</v>
      </c>
      <c r="C27" s="3">
        <v>1417447.3</v>
      </c>
      <c r="D27" s="3">
        <v>1350308.56</v>
      </c>
      <c r="E27" s="3">
        <v>32809</v>
      </c>
      <c r="F27" s="3">
        <v>1952670</v>
      </c>
      <c r="G27" s="3">
        <v>1884789.46</v>
      </c>
      <c r="H27" s="3">
        <v>2458</v>
      </c>
    </row>
    <row r="28" spans="1:8" x14ac:dyDescent="0.25">
      <c r="A28" s="1">
        <v>2016</v>
      </c>
      <c r="B28" s="1">
        <v>3</v>
      </c>
      <c r="C28" s="3">
        <v>1187946.3999999999</v>
      </c>
      <c r="D28" s="3">
        <v>1145639.07</v>
      </c>
      <c r="E28" s="3">
        <v>33018</v>
      </c>
      <c r="F28" s="3">
        <v>1741822.4</v>
      </c>
      <c r="G28" s="3">
        <v>1699012.52</v>
      </c>
      <c r="H28" s="3">
        <v>2474</v>
      </c>
    </row>
    <row r="29" spans="1:8" x14ac:dyDescent="0.25">
      <c r="A29" s="1">
        <v>2016</v>
      </c>
      <c r="B29" s="1">
        <v>4</v>
      </c>
      <c r="C29" s="3">
        <v>1013242</v>
      </c>
      <c r="D29" s="3">
        <v>1063978.1399999999</v>
      </c>
      <c r="E29" s="3">
        <v>33181</v>
      </c>
      <c r="F29" s="3">
        <v>1676358.9</v>
      </c>
      <c r="G29" s="3">
        <v>1727627.36</v>
      </c>
      <c r="H29" s="3">
        <v>2481</v>
      </c>
    </row>
    <row r="30" spans="1:8" x14ac:dyDescent="0.25">
      <c r="A30" s="1">
        <v>2016</v>
      </c>
      <c r="B30" s="1">
        <v>5</v>
      </c>
      <c r="C30" s="3">
        <v>713392.4</v>
      </c>
      <c r="D30" s="3">
        <v>722594.99</v>
      </c>
      <c r="E30" s="3">
        <v>33354</v>
      </c>
      <c r="F30" s="3">
        <v>1510529</v>
      </c>
      <c r="G30" s="3">
        <v>1519812.37</v>
      </c>
      <c r="H30" s="3">
        <v>2489</v>
      </c>
    </row>
    <row r="31" spans="1:8" x14ac:dyDescent="0.25">
      <c r="A31" s="1">
        <v>2016</v>
      </c>
      <c r="B31" s="1">
        <v>6</v>
      </c>
      <c r="C31" s="3">
        <v>492833.1</v>
      </c>
      <c r="D31" s="3">
        <v>516869.02</v>
      </c>
      <c r="E31" s="3">
        <v>33472</v>
      </c>
      <c r="F31" s="3">
        <v>1347722.5</v>
      </c>
      <c r="G31" s="3">
        <v>1371821.35</v>
      </c>
      <c r="H31" s="3">
        <v>2482</v>
      </c>
    </row>
    <row r="32" spans="1:8" x14ac:dyDescent="0.25">
      <c r="A32" s="1">
        <v>2016</v>
      </c>
      <c r="B32" s="1">
        <v>7</v>
      </c>
      <c r="C32" s="3">
        <v>373587.9</v>
      </c>
      <c r="D32" s="3">
        <v>420710.77</v>
      </c>
      <c r="E32" s="3">
        <v>33558</v>
      </c>
      <c r="F32" s="3">
        <v>1251803.6000000001</v>
      </c>
      <c r="G32" s="3">
        <v>1299265.6200000001</v>
      </c>
      <c r="H32" s="3">
        <v>2499</v>
      </c>
    </row>
    <row r="33" spans="1:8" x14ac:dyDescent="0.25">
      <c r="A33" s="1">
        <v>2016</v>
      </c>
      <c r="B33" s="1">
        <v>8</v>
      </c>
      <c r="C33" s="3">
        <v>360316.9</v>
      </c>
      <c r="D33" s="3">
        <v>393897.16</v>
      </c>
      <c r="E33" s="3">
        <v>33689</v>
      </c>
      <c r="F33" s="3">
        <v>1229596.1000000001</v>
      </c>
      <c r="G33" s="3">
        <v>1263378.43</v>
      </c>
      <c r="H33" s="3">
        <v>2505</v>
      </c>
    </row>
    <row r="34" spans="1:8" x14ac:dyDescent="0.25">
      <c r="A34" s="1">
        <v>2016</v>
      </c>
      <c r="B34" s="1">
        <v>9</v>
      </c>
      <c r="C34" s="3">
        <v>438335.2</v>
      </c>
      <c r="D34" s="3">
        <v>472442.59</v>
      </c>
      <c r="E34" s="3">
        <v>33829</v>
      </c>
      <c r="F34" s="3">
        <v>1381908.6</v>
      </c>
      <c r="G34" s="3">
        <v>1416116.5</v>
      </c>
      <c r="H34" s="3">
        <v>2506</v>
      </c>
    </row>
    <row r="35" spans="1:8" x14ac:dyDescent="0.25">
      <c r="A35" s="1">
        <v>2016</v>
      </c>
      <c r="B35" s="1">
        <v>10</v>
      </c>
      <c r="C35" s="3">
        <v>458964.3</v>
      </c>
      <c r="D35" s="3">
        <v>523199.33</v>
      </c>
      <c r="E35" s="3">
        <v>34007</v>
      </c>
      <c r="F35" s="3">
        <v>1309771.1000000001</v>
      </c>
      <c r="G35" s="3">
        <v>1373990.09</v>
      </c>
      <c r="H35" s="3">
        <v>2510</v>
      </c>
    </row>
    <row r="36" spans="1:8" x14ac:dyDescent="0.25">
      <c r="A36" s="1">
        <v>2016</v>
      </c>
      <c r="B36" s="1">
        <v>11</v>
      </c>
      <c r="C36" s="3">
        <v>797489.6</v>
      </c>
      <c r="D36" s="3">
        <v>854466.77</v>
      </c>
      <c r="E36" s="3">
        <v>34210</v>
      </c>
      <c r="F36" s="3">
        <v>1534774.4</v>
      </c>
      <c r="G36" s="3">
        <v>1591709.65</v>
      </c>
      <c r="H36" s="3">
        <v>2523</v>
      </c>
    </row>
    <row r="37" spans="1:8" x14ac:dyDescent="0.25">
      <c r="A37" s="1">
        <v>2016</v>
      </c>
      <c r="B37" s="1">
        <v>12</v>
      </c>
      <c r="C37" s="3">
        <v>1056957.8999999999</v>
      </c>
      <c r="D37" s="3">
        <v>1129807.31</v>
      </c>
      <c r="E37" s="3">
        <v>34479</v>
      </c>
      <c r="F37" s="3">
        <v>1635432.5</v>
      </c>
      <c r="G37" s="3">
        <v>1708472.68</v>
      </c>
      <c r="H37" s="3">
        <v>2551</v>
      </c>
    </row>
    <row r="38" spans="1:8" x14ac:dyDescent="0.25">
      <c r="A38" s="1">
        <v>2017</v>
      </c>
      <c r="B38" s="1">
        <v>1</v>
      </c>
      <c r="C38" s="3">
        <v>1313098.8999999999</v>
      </c>
      <c r="D38" s="3">
        <v>1456505.17</v>
      </c>
      <c r="E38" s="3">
        <v>34034</v>
      </c>
      <c r="F38" s="3">
        <v>1956441</v>
      </c>
      <c r="G38" s="3">
        <v>2098850.75</v>
      </c>
      <c r="H38" s="3">
        <v>2497</v>
      </c>
    </row>
    <row r="39" spans="1:8" x14ac:dyDescent="0.25">
      <c r="A39" s="1">
        <v>2017</v>
      </c>
      <c r="B39" s="1">
        <v>2</v>
      </c>
      <c r="C39" s="3">
        <v>1216021.7</v>
      </c>
      <c r="D39" s="3">
        <v>1275060.75</v>
      </c>
      <c r="E39" s="3">
        <v>34257</v>
      </c>
      <c r="F39" s="3">
        <v>1801856.2</v>
      </c>
      <c r="G39" s="3">
        <v>1860799.59</v>
      </c>
      <c r="H39" s="3">
        <v>2527</v>
      </c>
    </row>
    <row r="40" spans="1:8" x14ac:dyDescent="0.25">
      <c r="A40" s="1">
        <v>2017</v>
      </c>
      <c r="B40" s="1">
        <v>3</v>
      </c>
      <c r="C40" s="3">
        <v>1164821.2</v>
      </c>
      <c r="D40" s="3">
        <v>1200413.82</v>
      </c>
      <c r="E40" s="3">
        <v>34582</v>
      </c>
      <c r="F40" s="3">
        <v>1736692.8</v>
      </c>
      <c r="G40" s="3">
        <v>1772251.46</v>
      </c>
      <c r="H40" s="3">
        <v>2553</v>
      </c>
    </row>
    <row r="41" spans="1:8" x14ac:dyDescent="0.25">
      <c r="A41" s="1">
        <v>2017</v>
      </c>
      <c r="B41" s="1">
        <v>4</v>
      </c>
      <c r="C41" s="3">
        <v>1080648.5</v>
      </c>
      <c r="D41" s="3">
        <v>1048925.44</v>
      </c>
      <c r="E41" s="3">
        <v>34634</v>
      </c>
      <c r="F41" s="3">
        <v>1712894.7</v>
      </c>
      <c r="G41" s="3">
        <v>1681384.97</v>
      </c>
      <c r="H41" s="3">
        <v>2542</v>
      </c>
    </row>
    <row r="42" spans="1:8" x14ac:dyDescent="0.25">
      <c r="A42" s="1">
        <v>2017</v>
      </c>
      <c r="B42" s="1">
        <v>5</v>
      </c>
      <c r="C42" s="3">
        <v>743686.6</v>
      </c>
      <c r="D42" s="3">
        <v>784120.67</v>
      </c>
      <c r="E42" s="3">
        <v>34856</v>
      </c>
      <c r="F42" s="3">
        <v>1442975.9</v>
      </c>
      <c r="G42" s="3">
        <v>1482946.18</v>
      </c>
      <c r="H42" s="3">
        <v>2546</v>
      </c>
    </row>
    <row r="43" spans="1:8" x14ac:dyDescent="0.25">
      <c r="A43" s="1">
        <v>2017</v>
      </c>
      <c r="B43" s="1">
        <v>6</v>
      </c>
      <c r="C43" s="3">
        <v>526064.80000000005</v>
      </c>
      <c r="D43" s="3">
        <v>523316.78</v>
      </c>
      <c r="E43" s="3">
        <v>35009</v>
      </c>
      <c r="F43" s="3">
        <v>1298646.8999999999</v>
      </c>
      <c r="G43" s="3">
        <v>1295924.8600000001</v>
      </c>
      <c r="H43" s="3">
        <v>2562</v>
      </c>
    </row>
    <row r="44" spans="1:8" x14ac:dyDescent="0.25">
      <c r="A44" s="1">
        <v>2017</v>
      </c>
      <c r="B44" s="1">
        <v>7</v>
      </c>
      <c r="C44" s="3">
        <v>445364.5</v>
      </c>
      <c r="D44" s="3">
        <v>435412.3</v>
      </c>
      <c r="E44" s="3">
        <v>35047</v>
      </c>
      <c r="F44" s="3">
        <v>1341881.2</v>
      </c>
      <c r="G44" s="3">
        <v>1332064.6200000001</v>
      </c>
      <c r="H44" s="3">
        <v>2554</v>
      </c>
    </row>
    <row r="45" spans="1:8" x14ac:dyDescent="0.25">
      <c r="A45" s="1">
        <v>2017</v>
      </c>
      <c r="B45" s="1">
        <v>8</v>
      </c>
      <c r="C45" s="3">
        <v>409787</v>
      </c>
      <c r="D45" s="3">
        <v>405622.43</v>
      </c>
      <c r="E45" s="3">
        <v>35448</v>
      </c>
      <c r="F45" s="3">
        <v>1298840.3</v>
      </c>
      <c r="G45" s="3">
        <v>1294761.6100000001</v>
      </c>
      <c r="H45" s="3">
        <v>2564</v>
      </c>
    </row>
    <row r="46" spans="1:8" x14ac:dyDescent="0.25">
      <c r="A46" s="1">
        <v>2017</v>
      </c>
      <c r="B46" s="1">
        <v>9</v>
      </c>
      <c r="C46" s="3">
        <v>434683.2</v>
      </c>
      <c r="D46" s="3">
        <v>421318.2</v>
      </c>
      <c r="E46" s="3">
        <v>35529</v>
      </c>
      <c r="F46" s="3">
        <v>1205789.3</v>
      </c>
      <c r="G46" s="3">
        <v>1192779.6399999999</v>
      </c>
      <c r="H46" s="3">
        <v>2557</v>
      </c>
    </row>
    <row r="47" spans="1:8" x14ac:dyDescent="0.25">
      <c r="A47" s="1">
        <v>2017</v>
      </c>
      <c r="B47" s="1">
        <v>10</v>
      </c>
      <c r="C47" s="3">
        <v>491598.5</v>
      </c>
      <c r="D47" s="3">
        <v>425941.29</v>
      </c>
      <c r="E47" s="3">
        <v>35633</v>
      </c>
      <c r="F47" s="3">
        <v>1465267.6</v>
      </c>
      <c r="G47" s="3">
        <v>1401092.21</v>
      </c>
      <c r="H47" s="3">
        <v>2571</v>
      </c>
    </row>
    <row r="48" spans="1:8" x14ac:dyDescent="0.25">
      <c r="A48" s="1">
        <v>2017</v>
      </c>
      <c r="B48" s="1">
        <v>11</v>
      </c>
      <c r="C48" s="3">
        <v>829650.3</v>
      </c>
      <c r="D48" s="3">
        <v>789266.33</v>
      </c>
      <c r="E48" s="3">
        <v>35782</v>
      </c>
      <c r="F48" s="3">
        <v>1454335.1</v>
      </c>
      <c r="G48" s="3">
        <v>1414927.7</v>
      </c>
      <c r="H48" s="3">
        <v>2577</v>
      </c>
    </row>
    <row r="49" spans="1:8" x14ac:dyDescent="0.25">
      <c r="A49" s="1">
        <v>2017</v>
      </c>
      <c r="B49" s="1">
        <v>12</v>
      </c>
      <c r="C49" s="3">
        <v>1156888.6000000001</v>
      </c>
      <c r="D49" s="3">
        <v>1209298</v>
      </c>
      <c r="E49" s="3">
        <v>36130</v>
      </c>
      <c r="F49" s="3">
        <v>1796173.8</v>
      </c>
      <c r="G49" s="3">
        <v>1846215.15</v>
      </c>
      <c r="H49" s="3">
        <v>2546</v>
      </c>
    </row>
    <row r="50" spans="1:8" x14ac:dyDescent="0.25">
      <c r="A50" s="1">
        <v>2018</v>
      </c>
      <c r="B50" s="1">
        <v>1</v>
      </c>
      <c r="C50" s="3">
        <v>1659014.5</v>
      </c>
      <c r="D50" s="3">
        <v>1710309.35</v>
      </c>
      <c r="E50" s="3">
        <v>36617</v>
      </c>
      <c r="F50" s="3">
        <v>2130841.1</v>
      </c>
      <c r="G50" s="3">
        <v>2180382.98</v>
      </c>
      <c r="H50" s="3">
        <v>2614</v>
      </c>
    </row>
    <row r="51" spans="1:8" x14ac:dyDescent="0.25">
      <c r="A51" s="1">
        <v>2018</v>
      </c>
      <c r="B51" s="1">
        <v>2</v>
      </c>
      <c r="C51" s="3">
        <v>1434210.5</v>
      </c>
      <c r="D51" s="3">
        <v>1588144.68</v>
      </c>
      <c r="E51" s="3">
        <v>36567</v>
      </c>
      <c r="F51" s="3">
        <v>1945302.3</v>
      </c>
      <c r="G51" s="3">
        <v>2092979.56</v>
      </c>
      <c r="H51" s="3">
        <v>2594</v>
      </c>
    </row>
    <row r="52" spans="1:8" x14ac:dyDescent="0.25">
      <c r="A52" s="1">
        <v>2018</v>
      </c>
      <c r="B52" s="1">
        <v>3</v>
      </c>
      <c r="C52" s="3">
        <v>1180184.8999999999</v>
      </c>
      <c r="D52" s="3">
        <v>1388602.21</v>
      </c>
      <c r="E52" s="3">
        <v>36763</v>
      </c>
      <c r="F52" s="3">
        <v>1816652.1</v>
      </c>
      <c r="G52" s="3">
        <v>2015820.69</v>
      </c>
      <c r="H52" s="3">
        <v>2599</v>
      </c>
    </row>
    <row r="53" spans="1:8" x14ac:dyDescent="0.25">
      <c r="A53" s="1">
        <v>2018</v>
      </c>
      <c r="B53" s="1">
        <v>4</v>
      </c>
      <c r="C53" s="3">
        <v>1246400.2</v>
      </c>
      <c r="D53" s="3">
        <v>1305351.0900000001</v>
      </c>
      <c r="E53" s="3">
        <v>36969</v>
      </c>
      <c r="F53" s="3">
        <v>1826404.3</v>
      </c>
      <c r="G53" s="3">
        <v>1882452.35</v>
      </c>
      <c r="H53" s="3">
        <v>2601</v>
      </c>
    </row>
    <row r="54" spans="1:8" x14ac:dyDescent="0.25">
      <c r="A54" s="1">
        <v>2018</v>
      </c>
      <c r="B54" s="1">
        <v>5</v>
      </c>
      <c r="C54" s="3">
        <v>836025.3</v>
      </c>
      <c r="D54" s="3">
        <v>915499.02</v>
      </c>
      <c r="E54" s="3">
        <v>37062</v>
      </c>
      <c r="F54" s="3">
        <v>1592271.9</v>
      </c>
      <c r="G54" s="3">
        <v>1668174.25</v>
      </c>
      <c r="H54" s="3">
        <v>2620</v>
      </c>
    </row>
    <row r="55" spans="1:8" x14ac:dyDescent="0.25">
      <c r="A55" s="1">
        <v>2018</v>
      </c>
      <c r="B55" s="1">
        <v>6</v>
      </c>
      <c r="C55" s="3">
        <v>617675.30000000005</v>
      </c>
      <c r="D55" s="3">
        <v>644821.46</v>
      </c>
      <c r="E55" s="3">
        <v>37369</v>
      </c>
      <c r="F55" s="3">
        <v>1539431.2</v>
      </c>
      <c r="G55" s="3">
        <v>1565024.78</v>
      </c>
      <c r="H55" s="3">
        <v>2609</v>
      </c>
    </row>
    <row r="56" spans="1:8" x14ac:dyDescent="0.25">
      <c r="A56" s="1">
        <v>2018</v>
      </c>
      <c r="B56" s="1">
        <v>7</v>
      </c>
      <c r="C56" s="3">
        <v>464166.1</v>
      </c>
      <c r="D56" s="3">
        <v>481924.34</v>
      </c>
      <c r="E56" s="3">
        <v>37514</v>
      </c>
      <c r="F56" s="3">
        <v>1351370.2</v>
      </c>
      <c r="G56" s="3">
        <v>1367998.98</v>
      </c>
      <c r="H56" s="3">
        <v>2603</v>
      </c>
    </row>
    <row r="57" spans="1:8" x14ac:dyDescent="0.25">
      <c r="A57" s="1">
        <v>2018</v>
      </c>
      <c r="B57" s="1">
        <v>8</v>
      </c>
      <c r="C57" s="3">
        <v>425347.2</v>
      </c>
      <c r="D57" s="3">
        <v>426107.42</v>
      </c>
      <c r="E57" s="3">
        <v>37688</v>
      </c>
      <c r="F57" s="3">
        <v>1321727.2</v>
      </c>
      <c r="G57" s="3">
        <v>1322438.93</v>
      </c>
      <c r="H57" s="3">
        <v>2615</v>
      </c>
    </row>
    <row r="58" spans="1:8" x14ac:dyDescent="0.25">
      <c r="A58" s="1">
        <v>2018</v>
      </c>
      <c r="B58" s="1">
        <v>9</v>
      </c>
      <c r="C58" s="3">
        <v>505478.7</v>
      </c>
      <c r="D58" s="3">
        <v>488876.87</v>
      </c>
      <c r="E58" s="3">
        <v>37943</v>
      </c>
      <c r="F58" s="3">
        <v>1444188.6</v>
      </c>
      <c r="G58" s="3">
        <v>1428673.97</v>
      </c>
      <c r="H58" s="3">
        <v>2628</v>
      </c>
    </row>
    <row r="59" spans="1:8" x14ac:dyDescent="0.25">
      <c r="A59" s="1">
        <v>2018</v>
      </c>
      <c r="B59" s="1">
        <v>10</v>
      </c>
      <c r="C59" s="3">
        <v>475308.3</v>
      </c>
      <c r="D59" s="3">
        <v>546802.57999999996</v>
      </c>
      <c r="E59" s="3">
        <v>38201</v>
      </c>
      <c r="F59" s="3">
        <v>1325117.1000000001</v>
      </c>
      <c r="G59" s="3">
        <v>1391908.97</v>
      </c>
      <c r="H59" s="3">
        <v>2645</v>
      </c>
    </row>
    <row r="60" spans="1:8" x14ac:dyDescent="0.25">
      <c r="A60" s="1">
        <v>2018</v>
      </c>
      <c r="B60" s="1">
        <v>11</v>
      </c>
      <c r="C60" s="3">
        <v>752151.4</v>
      </c>
      <c r="D60" s="3">
        <v>846836.91</v>
      </c>
      <c r="E60" s="3">
        <v>38401</v>
      </c>
      <c r="F60" s="3">
        <v>1532223.5</v>
      </c>
      <c r="G60" s="3">
        <v>1620162.52</v>
      </c>
      <c r="H60" s="3">
        <v>2644</v>
      </c>
    </row>
    <row r="61" spans="1:8" x14ac:dyDescent="0.25">
      <c r="A61" s="1">
        <v>2018</v>
      </c>
      <c r="B61" s="1">
        <v>12</v>
      </c>
      <c r="C61" s="3">
        <v>1201159.8</v>
      </c>
      <c r="D61" s="3">
        <v>1291618.8400000001</v>
      </c>
      <c r="E61" s="3">
        <v>38721</v>
      </c>
      <c r="F61" s="3">
        <v>1852492</v>
      </c>
      <c r="G61" s="3">
        <v>1935860.33</v>
      </c>
      <c r="H61" s="3">
        <v>2647</v>
      </c>
    </row>
    <row r="62" spans="1:8" x14ac:dyDescent="0.25">
      <c r="A62" s="1">
        <v>2019</v>
      </c>
      <c r="B62" s="1">
        <v>1</v>
      </c>
      <c r="C62" s="3">
        <v>1655616.9</v>
      </c>
      <c r="D62" s="3">
        <v>1764858.9</v>
      </c>
      <c r="E62" s="3">
        <v>38975</v>
      </c>
      <c r="F62" s="3">
        <v>2107235.7000000002</v>
      </c>
      <c r="G62" s="3">
        <v>2207228.7999999998</v>
      </c>
      <c r="H62" s="3">
        <v>2651</v>
      </c>
    </row>
    <row r="63" spans="1:8" x14ac:dyDescent="0.25">
      <c r="A63" s="1">
        <v>2019</v>
      </c>
      <c r="B63" s="1">
        <v>2</v>
      </c>
      <c r="C63" s="3">
        <v>1521808.2</v>
      </c>
      <c r="D63" s="3">
        <v>1609288.76</v>
      </c>
      <c r="E63" s="3">
        <v>39143</v>
      </c>
      <c r="F63" s="3">
        <v>2009742.8</v>
      </c>
      <c r="G63" s="3">
        <v>2090345.62</v>
      </c>
      <c r="H63" s="3">
        <v>2678</v>
      </c>
    </row>
    <row r="64" spans="1:8" x14ac:dyDescent="0.25">
      <c r="A64" s="1">
        <v>2019</v>
      </c>
      <c r="B64" s="1">
        <v>3</v>
      </c>
      <c r="C64" s="3">
        <v>1223861.2</v>
      </c>
      <c r="D64" s="3">
        <v>1444681.91</v>
      </c>
      <c r="E64" s="3">
        <v>39445</v>
      </c>
      <c r="F64" s="3">
        <v>1803664.3</v>
      </c>
      <c r="G64" s="3">
        <v>2005598.55</v>
      </c>
      <c r="H64" s="3">
        <v>2676</v>
      </c>
    </row>
    <row r="65" spans="1:8" x14ac:dyDescent="0.25">
      <c r="A65" s="1">
        <v>2019</v>
      </c>
      <c r="B65" s="1">
        <v>4</v>
      </c>
      <c r="C65" s="3">
        <v>1175157.6000000001</v>
      </c>
      <c r="D65" s="3">
        <v>1239091.44</v>
      </c>
      <c r="E65" s="3">
        <v>39644</v>
      </c>
      <c r="F65" s="3">
        <v>1777071.6</v>
      </c>
      <c r="G65" s="3">
        <v>1835539.51</v>
      </c>
      <c r="H65" s="3">
        <v>2687</v>
      </c>
    </row>
    <row r="66" spans="1:8" x14ac:dyDescent="0.25">
      <c r="A66" s="1">
        <v>2019</v>
      </c>
      <c r="B66" s="1">
        <v>5</v>
      </c>
      <c r="C66" s="3">
        <v>872428.1</v>
      </c>
      <c r="D66" s="3">
        <v>936512.86</v>
      </c>
      <c r="E66" s="3">
        <v>39763</v>
      </c>
      <c r="F66" s="3">
        <v>1663783.1</v>
      </c>
      <c r="G66" s="3">
        <v>1722253.84</v>
      </c>
      <c r="H66" s="3">
        <v>2687</v>
      </c>
    </row>
    <row r="67" spans="1:8" x14ac:dyDescent="0.25">
      <c r="A67" s="1">
        <v>2019</v>
      </c>
      <c r="B67" s="1">
        <v>6</v>
      </c>
      <c r="C67" s="3">
        <v>536643.4</v>
      </c>
      <c r="D67" s="3">
        <v>595977.76</v>
      </c>
      <c r="E67" s="3">
        <v>39945</v>
      </c>
      <c r="F67" s="3">
        <v>1394332.8</v>
      </c>
      <c r="G67" s="3">
        <v>1448374.65</v>
      </c>
      <c r="H67" s="3">
        <v>2693</v>
      </c>
    </row>
    <row r="68" spans="1:8" x14ac:dyDescent="0.25">
      <c r="A68" s="1">
        <v>2019</v>
      </c>
      <c r="B68" s="1">
        <v>7</v>
      </c>
      <c r="C68" s="3">
        <v>472428.2</v>
      </c>
      <c r="D68" s="3">
        <v>482562.73</v>
      </c>
      <c r="E68" s="3">
        <v>40142</v>
      </c>
      <c r="F68" s="3">
        <v>1407782</v>
      </c>
      <c r="G68" s="3">
        <v>1417004.09</v>
      </c>
      <c r="H68" s="3">
        <v>2702</v>
      </c>
    </row>
    <row r="69" spans="1:8" x14ac:dyDescent="0.25">
      <c r="A69" s="1">
        <v>2019</v>
      </c>
      <c r="B69" s="1">
        <v>8</v>
      </c>
      <c r="C69" s="3">
        <v>471556.4</v>
      </c>
      <c r="D69" s="3">
        <v>456426.49</v>
      </c>
      <c r="E69" s="3">
        <v>40396</v>
      </c>
      <c r="F69" s="3">
        <v>1362971.5</v>
      </c>
      <c r="G69" s="3">
        <v>1349305.43</v>
      </c>
      <c r="H69" s="3">
        <v>2698</v>
      </c>
    </row>
    <row r="70" spans="1:8" x14ac:dyDescent="0.25">
      <c r="A70" s="1">
        <v>2019</v>
      </c>
      <c r="B70" s="1">
        <v>9</v>
      </c>
      <c r="C70" s="3">
        <v>510543.8</v>
      </c>
      <c r="D70" s="3">
        <v>547839.15</v>
      </c>
      <c r="E70" s="3">
        <v>40594</v>
      </c>
      <c r="F70" s="3">
        <v>1455419</v>
      </c>
      <c r="G70" s="3">
        <v>1488960.84</v>
      </c>
      <c r="H70" s="3">
        <v>2700</v>
      </c>
    </row>
    <row r="71" spans="1:8" x14ac:dyDescent="0.25">
      <c r="A71" s="1">
        <v>2019</v>
      </c>
      <c r="B71" s="1">
        <v>10</v>
      </c>
      <c r="C71" s="3">
        <v>560792.9</v>
      </c>
      <c r="D71" s="3">
        <v>643557.57999999996</v>
      </c>
      <c r="E71" s="3">
        <v>40840</v>
      </c>
      <c r="F71" s="3">
        <v>1445607</v>
      </c>
      <c r="G71" s="3">
        <v>1519774.35</v>
      </c>
      <c r="H71" s="3">
        <v>2706</v>
      </c>
    </row>
    <row r="72" spans="1:8" x14ac:dyDescent="0.25">
      <c r="A72" s="1">
        <v>2019</v>
      </c>
      <c r="B72" s="1">
        <v>11</v>
      </c>
      <c r="C72" s="3">
        <v>739450.9</v>
      </c>
      <c r="D72" s="3">
        <v>957374.65</v>
      </c>
      <c r="E72" s="3">
        <v>41122</v>
      </c>
      <c r="F72" s="3">
        <v>1523825.9</v>
      </c>
      <c r="G72" s="3">
        <v>1718897.21</v>
      </c>
      <c r="H72" s="3">
        <v>2721</v>
      </c>
    </row>
    <row r="73" spans="1:8" x14ac:dyDescent="0.25">
      <c r="A73" s="1">
        <v>2019</v>
      </c>
      <c r="B73" s="1">
        <v>12</v>
      </c>
      <c r="C73" s="3">
        <v>1358056.3</v>
      </c>
      <c r="D73" s="3">
        <v>1449156.32</v>
      </c>
      <c r="E73" s="3">
        <v>41467</v>
      </c>
      <c r="F73" s="3">
        <v>1961015.2</v>
      </c>
      <c r="G73" s="3">
        <v>2042432.22</v>
      </c>
      <c r="H73" s="3">
        <v>2738</v>
      </c>
    </row>
    <row r="74" spans="1:8" x14ac:dyDescent="0.25">
      <c r="A74" s="1">
        <v>2020</v>
      </c>
      <c r="B74" s="1">
        <v>1</v>
      </c>
      <c r="C74" s="3">
        <v>1654652.2</v>
      </c>
      <c r="D74" s="3">
        <v>1912791.12</v>
      </c>
      <c r="E74" s="3">
        <v>41769</v>
      </c>
      <c r="F74" s="3">
        <v>2234755</v>
      </c>
      <c r="G74" s="3">
        <v>2464197.5699999998</v>
      </c>
      <c r="H74" s="3">
        <v>2746</v>
      </c>
    </row>
    <row r="75" spans="1:8" x14ac:dyDescent="0.25">
      <c r="A75" s="1">
        <v>2020</v>
      </c>
      <c r="B75" s="1">
        <v>2</v>
      </c>
      <c r="C75" s="3">
        <v>1479977.1</v>
      </c>
      <c r="D75" s="3">
        <v>1712580.33</v>
      </c>
      <c r="E75" s="3">
        <v>41951</v>
      </c>
      <c r="F75" s="3">
        <v>2069775.7</v>
      </c>
      <c r="G75" s="3">
        <v>2275676.79</v>
      </c>
      <c r="H75" s="3">
        <v>2748</v>
      </c>
    </row>
    <row r="76" spans="1:8" x14ac:dyDescent="0.25">
      <c r="A76" s="1">
        <v>2020</v>
      </c>
      <c r="B76" s="1">
        <v>3</v>
      </c>
      <c r="C76" s="3">
        <v>1404810.5</v>
      </c>
      <c r="D76" s="3">
        <v>1583584.56</v>
      </c>
      <c r="E76" s="3">
        <v>42262</v>
      </c>
      <c r="F76" s="3">
        <v>1867568.8</v>
      </c>
      <c r="G76" s="3">
        <v>2024531.34</v>
      </c>
      <c r="H76" s="3">
        <v>2754</v>
      </c>
    </row>
    <row r="77" spans="1:8" x14ac:dyDescent="0.25">
      <c r="A77" s="1">
        <v>2020</v>
      </c>
      <c r="B77" s="1">
        <v>4</v>
      </c>
      <c r="C77" s="3">
        <v>1214726.1000000001</v>
      </c>
      <c r="D77" s="3">
        <v>1490189.1</v>
      </c>
      <c r="E77" s="3">
        <v>42542</v>
      </c>
      <c r="F77" s="3">
        <v>1241822.3</v>
      </c>
      <c r="G77" s="3">
        <v>1478754.79</v>
      </c>
      <c r="H77" s="3">
        <v>2756</v>
      </c>
    </row>
    <row r="78" spans="1:8" x14ac:dyDescent="0.25">
      <c r="A78" s="1">
        <v>2020</v>
      </c>
      <c r="B78" s="1">
        <v>5</v>
      </c>
      <c r="C78" s="3">
        <v>1126036.8999999999</v>
      </c>
      <c r="D78" s="3">
        <v>1276346.32</v>
      </c>
      <c r="E78" s="3">
        <v>42930</v>
      </c>
      <c r="F78" s="3">
        <v>1139009.2</v>
      </c>
      <c r="G78" s="3">
        <v>1267019.31</v>
      </c>
      <c r="H78" s="3">
        <v>2752</v>
      </c>
    </row>
    <row r="79" spans="1:8" x14ac:dyDescent="0.25">
      <c r="A79" s="1">
        <v>2020</v>
      </c>
      <c r="B79" s="1">
        <v>6</v>
      </c>
      <c r="C79" s="3">
        <v>827744</v>
      </c>
      <c r="D79" s="3">
        <v>853987.24</v>
      </c>
      <c r="E79" s="3">
        <v>43265</v>
      </c>
      <c r="F79" s="3">
        <v>1302875.8</v>
      </c>
      <c r="G79" s="3">
        <v>1325296.3799999999</v>
      </c>
      <c r="H79" s="3">
        <v>2773</v>
      </c>
    </row>
    <row r="80" spans="1:8" x14ac:dyDescent="0.25">
      <c r="A80" s="1">
        <v>2020</v>
      </c>
      <c r="B80" s="1">
        <v>7</v>
      </c>
      <c r="C80" s="3">
        <v>558908.69999999995</v>
      </c>
      <c r="D80" s="3">
        <v>599251.81000000006</v>
      </c>
      <c r="E80" s="3">
        <v>43542</v>
      </c>
      <c r="F80" s="3">
        <v>1302183</v>
      </c>
      <c r="G80" s="3">
        <v>1336479.48</v>
      </c>
      <c r="H80" s="3">
        <v>2770</v>
      </c>
    </row>
    <row r="81" spans="1:8" x14ac:dyDescent="0.25">
      <c r="A81" s="1">
        <v>2020</v>
      </c>
      <c r="B81" s="1">
        <v>8</v>
      </c>
      <c r="C81" s="3">
        <v>522184.3</v>
      </c>
      <c r="D81" s="3">
        <v>540777.87</v>
      </c>
      <c r="E81" s="3">
        <v>43834</v>
      </c>
      <c r="F81" s="3">
        <v>1311596.3999999999</v>
      </c>
      <c r="G81" s="3">
        <v>1327353.98</v>
      </c>
      <c r="H81" s="3">
        <v>2770</v>
      </c>
    </row>
    <row r="82" spans="1:8" x14ac:dyDescent="0.25">
      <c r="A82" s="1">
        <v>2020</v>
      </c>
      <c r="B82" s="1">
        <v>9</v>
      </c>
      <c r="C82" s="3">
        <v>547725.4</v>
      </c>
      <c r="D82" s="3">
        <v>568417.86</v>
      </c>
      <c r="E82" s="3">
        <v>44018</v>
      </c>
      <c r="F82" s="3">
        <v>1307950.8999999999</v>
      </c>
      <c r="G82" s="3">
        <v>1325567.53</v>
      </c>
      <c r="H82" s="3">
        <v>2782</v>
      </c>
    </row>
    <row r="83" spans="1:8" x14ac:dyDescent="0.25">
      <c r="A83" s="1">
        <v>2020</v>
      </c>
      <c r="B83" s="1">
        <v>10</v>
      </c>
      <c r="C83" s="3">
        <v>672253.8</v>
      </c>
      <c r="D83" s="3">
        <v>696571.38</v>
      </c>
      <c r="E83" s="3">
        <v>44333</v>
      </c>
      <c r="F83" s="3">
        <v>1350510.8</v>
      </c>
      <c r="G83" s="3">
        <v>1371169.93</v>
      </c>
      <c r="H83" s="3">
        <v>2786</v>
      </c>
    </row>
    <row r="84" spans="1:8" x14ac:dyDescent="0.25">
      <c r="A84" s="1">
        <v>2020</v>
      </c>
      <c r="B84" s="1">
        <v>11</v>
      </c>
      <c r="C84" s="3">
        <v>981817.3</v>
      </c>
      <c r="D84" s="3">
        <v>1126483.47</v>
      </c>
      <c r="E84" s="3">
        <v>44640</v>
      </c>
      <c r="F84" s="3">
        <v>1574874.3</v>
      </c>
      <c r="G84" s="3">
        <v>1697343.7</v>
      </c>
      <c r="H84" s="3">
        <v>2796</v>
      </c>
    </row>
    <row r="85" spans="1:8" x14ac:dyDescent="0.25">
      <c r="A85" s="1">
        <v>2020</v>
      </c>
      <c r="B85" s="1">
        <v>12</v>
      </c>
      <c r="C85" s="3">
        <v>1605769.3</v>
      </c>
      <c r="D85" s="3">
        <v>1732349.62</v>
      </c>
      <c r="E85" s="3">
        <v>44953</v>
      </c>
      <c r="F85" s="3">
        <v>1943971.1</v>
      </c>
      <c r="G85" s="3">
        <v>2050282.83</v>
      </c>
      <c r="H85" s="3">
        <v>2804</v>
      </c>
    </row>
    <row r="86" spans="1:8" x14ac:dyDescent="0.25">
      <c r="A86" s="1">
        <v>2021</v>
      </c>
      <c r="B86" s="1">
        <v>1</v>
      </c>
      <c r="C86" s="3">
        <v>2003232.3</v>
      </c>
      <c r="D86" s="3">
        <v>2025187.53</v>
      </c>
      <c r="E86" s="3">
        <v>45235</v>
      </c>
      <c r="F86" s="3">
        <v>2089215.3</v>
      </c>
      <c r="G86" s="3">
        <v>2107550.84</v>
      </c>
      <c r="H86" s="3">
        <v>2813</v>
      </c>
    </row>
    <row r="87" spans="1:8" x14ac:dyDescent="0.25">
      <c r="A87" s="1">
        <v>2021</v>
      </c>
      <c r="B87" s="1">
        <v>2</v>
      </c>
      <c r="C87" s="3">
        <v>1737931.3</v>
      </c>
      <c r="D87" s="3">
        <v>1879059.75</v>
      </c>
      <c r="E87" s="3">
        <v>45627</v>
      </c>
      <c r="F87" s="3">
        <v>2126636.5</v>
      </c>
      <c r="G87" s="3">
        <v>2243456.4300000002</v>
      </c>
      <c r="H87" s="3">
        <v>2818</v>
      </c>
    </row>
    <row r="88" spans="1:8" x14ac:dyDescent="0.25">
      <c r="A88" s="1">
        <v>2021</v>
      </c>
      <c r="B88" s="1">
        <v>3</v>
      </c>
      <c r="C88" s="3">
        <v>1577543.7</v>
      </c>
      <c r="D88" s="3">
        <v>1771621.68</v>
      </c>
      <c r="E88" s="3">
        <v>46101</v>
      </c>
      <c r="F88" s="3">
        <v>1933637.7</v>
      </c>
      <c r="G88" s="3">
        <v>2092745.13</v>
      </c>
      <c r="H88" s="3">
        <v>2813</v>
      </c>
    </row>
    <row r="89" spans="1:8" x14ac:dyDescent="0.25">
      <c r="A89" s="1">
        <v>2021</v>
      </c>
      <c r="B89" s="1">
        <v>4</v>
      </c>
      <c r="C89" s="3">
        <v>1539874.4</v>
      </c>
      <c r="D89" s="3">
        <v>1640327.82</v>
      </c>
      <c r="E89" s="3">
        <v>46373</v>
      </c>
      <c r="F89" s="3">
        <v>1881887.3</v>
      </c>
      <c r="G89" s="3">
        <v>1964342.87</v>
      </c>
      <c r="H89" s="3">
        <v>2818</v>
      </c>
    </row>
    <row r="90" spans="1:8" x14ac:dyDescent="0.25">
      <c r="A90" s="1">
        <v>2021</v>
      </c>
      <c r="B90" s="1">
        <v>5</v>
      </c>
      <c r="C90" s="3">
        <v>1004273.2</v>
      </c>
      <c r="D90" s="3">
        <v>1138279.06</v>
      </c>
      <c r="E90" s="3">
        <v>46659</v>
      </c>
      <c r="F90" s="3">
        <v>1528759.6</v>
      </c>
      <c r="G90" s="3">
        <v>1638283.68</v>
      </c>
      <c r="H90" s="3">
        <v>2808</v>
      </c>
    </row>
    <row r="91" spans="1:8" x14ac:dyDescent="0.25">
      <c r="A91" s="1">
        <v>2021</v>
      </c>
      <c r="B91" s="1">
        <v>6</v>
      </c>
      <c r="C91" s="3">
        <v>832682</v>
      </c>
      <c r="D91" s="3">
        <v>910216.38</v>
      </c>
      <c r="E91" s="3">
        <v>46972</v>
      </c>
      <c r="F91" s="3">
        <v>1589589</v>
      </c>
      <c r="G91" s="3">
        <v>1653027.42</v>
      </c>
      <c r="H91" s="3">
        <v>2821</v>
      </c>
    </row>
    <row r="92" spans="1:8" x14ac:dyDescent="0.25">
      <c r="A92" s="1">
        <v>2021</v>
      </c>
      <c r="B92" s="1">
        <v>7</v>
      </c>
      <c r="C92" s="3">
        <v>679590.1</v>
      </c>
      <c r="D92" s="3">
        <v>707743.39</v>
      </c>
      <c r="E92" s="3">
        <v>47180</v>
      </c>
      <c r="F92" s="3">
        <v>1518043.7</v>
      </c>
      <c r="G92" s="3">
        <v>1540919.98</v>
      </c>
      <c r="H92" s="3">
        <v>2811</v>
      </c>
    </row>
    <row r="93" spans="1:8" x14ac:dyDescent="0.25">
      <c r="A93" s="1">
        <v>2021</v>
      </c>
      <c r="B93" s="1">
        <v>8</v>
      </c>
      <c r="C93" s="3">
        <v>593015.5</v>
      </c>
      <c r="D93" s="3">
        <v>621831.87</v>
      </c>
      <c r="E93" s="3">
        <v>47497</v>
      </c>
      <c r="F93" s="3">
        <v>1445120.9</v>
      </c>
      <c r="G93" s="3">
        <v>1468523.91</v>
      </c>
      <c r="H93" s="3">
        <v>2830</v>
      </c>
    </row>
    <row r="94" spans="1:8" x14ac:dyDescent="0.25">
      <c r="A94" s="1">
        <v>2021</v>
      </c>
      <c r="B94" s="1">
        <v>9</v>
      </c>
      <c r="C94" s="3">
        <v>665965</v>
      </c>
      <c r="D94" s="3">
        <v>696833.53</v>
      </c>
      <c r="E94" s="3">
        <v>47797</v>
      </c>
      <c r="F94" s="3">
        <v>1600341</v>
      </c>
      <c r="G94" s="3">
        <v>1625137.08</v>
      </c>
      <c r="H94" s="3">
        <v>2816</v>
      </c>
    </row>
    <row r="95" spans="1:8" x14ac:dyDescent="0.25">
      <c r="A95" s="1">
        <v>2021</v>
      </c>
      <c r="B95" s="1">
        <v>10</v>
      </c>
      <c r="C95" s="3">
        <v>747062.1</v>
      </c>
      <c r="D95" s="3">
        <v>834375.4</v>
      </c>
      <c r="E95" s="3">
        <v>48184</v>
      </c>
      <c r="F95" s="3">
        <v>1618429</v>
      </c>
      <c r="G95" s="3">
        <v>1688173.1</v>
      </c>
      <c r="H95" s="3">
        <v>2819</v>
      </c>
    </row>
    <row r="96" spans="1:8" x14ac:dyDescent="0.25">
      <c r="A96" s="1">
        <v>2021</v>
      </c>
      <c r="B96" s="1">
        <v>11</v>
      </c>
      <c r="C96" s="3">
        <v>1128359.8</v>
      </c>
      <c r="D96" s="3">
        <v>1254330.8899999999</v>
      </c>
      <c r="E96" s="3">
        <v>48455</v>
      </c>
      <c r="F96" s="3">
        <v>1575061.4</v>
      </c>
      <c r="G96" s="3">
        <v>1675767.78</v>
      </c>
      <c r="H96" s="3">
        <v>2833</v>
      </c>
    </row>
    <row r="97" spans="1:8" x14ac:dyDescent="0.25">
      <c r="A97" s="1">
        <v>2021</v>
      </c>
      <c r="B97" s="1">
        <v>12</v>
      </c>
      <c r="C97" s="3">
        <v>1681189</v>
      </c>
      <c r="D97" s="3">
        <v>1819934.62</v>
      </c>
      <c r="E97" s="3">
        <v>48717</v>
      </c>
      <c r="F97" s="3">
        <v>2041331</v>
      </c>
      <c r="G97" s="3">
        <v>2152539.62</v>
      </c>
      <c r="H97" s="3">
        <v>2853</v>
      </c>
    </row>
    <row r="98" spans="1:8" x14ac:dyDescent="0.25">
      <c r="A98" s="1">
        <v>2022</v>
      </c>
      <c r="B98" s="1">
        <v>1</v>
      </c>
      <c r="C98" s="3">
        <v>1899355.5</v>
      </c>
      <c r="D98" s="3">
        <v>2204720.0299999998</v>
      </c>
      <c r="E98" s="3">
        <v>49105</v>
      </c>
      <c r="F98" s="3">
        <v>2111727.1</v>
      </c>
      <c r="G98" s="3">
        <v>2355394.41</v>
      </c>
      <c r="H98" s="3">
        <v>2861</v>
      </c>
    </row>
    <row r="99" spans="1:8" x14ac:dyDescent="0.25">
      <c r="A99" s="1">
        <v>2022</v>
      </c>
      <c r="B99" s="1">
        <v>2</v>
      </c>
      <c r="C99" s="3">
        <v>1928024.3</v>
      </c>
      <c r="D99" s="3">
        <v>2059139.45</v>
      </c>
      <c r="E99" s="3">
        <v>49353</v>
      </c>
      <c r="F99" s="3">
        <v>2165790.1</v>
      </c>
      <c r="G99" s="3">
        <v>2269891.11</v>
      </c>
      <c r="H99" s="3">
        <v>2859</v>
      </c>
    </row>
    <row r="100" spans="1:8" x14ac:dyDescent="0.25">
      <c r="A100" s="1">
        <v>2022</v>
      </c>
      <c r="B100" s="1">
        <v>3</v>
      </c>
      <c r="C100" s="3">
        <v>1730324.6</v>
      </c>
      <c r="D100" s="3">
        <v>2041148.19</v>
      </c>
      <c r="E100" s="3">
        <v>49561</v>
      </c>
      <c r="F100" s="3">
        <v>2034985.5</v>
      </c>
      <c r="G100" s="3">
        <v>2281245.48</v>
      </c>
      <c r="H100" s="3">
        <v>2863</v>
      </c>
    </row>
    <row r="101" spans="1:8" x14ac:dyDescent="0.25">
      <c r="A101" s="1">
        <v>2022</v>
      </c>
      <c r="B101" s="1">
        <v>4</v>
      </c>
      <c r="C101" s="3">
        <v>1516047.4</v>
      </c>
      <c r="D101" s="3">
        <v>1787642.02</v>
      </c>
      <c r="E101" s="3">
        <v>49795</v>
      </c>
      <c r="F101" s="3">
        <v>1881852.3</v>
      </c>
      <c r="G101" s="3">
        <v>2096251.5</v>
      </c>
      <c r="H101" s="3">
        <v>2866</v>
      </c>
    </row>
    <row r="102" spans="1:8" x14ac:dyDescent="0.25">
      <c r="A102" s="1">
        <v>2022</v>
      </c>
      <c r="B102" s="1">
        <v>5</v>
      </c>
      <c r="C102" s="3">
        <v>1193135.7</v>
      </c>
      <c r="D102" s="3">
        <v>1332646.8600000001</v>
      </c>
      <c r="E102" s="3">
        <v>49930</v>
      </c>
      <c r="F102" s="3">
        <v>1797587.2</v>
      </c>
      <c r="G102" s="3">
        <v>1907739.16</v>
      </c>
      <c r="H102" s="3">
        <v>2873</v>
      </c>
    </row>
    <row r="103" spans="1:8" x14ac:dyDescent="0.25">
      <c r="A103" s="1">
        <v>2022</v>
      </c>
      <c r="B103" s="1">
        <v>6</v>
      </c>
      <c r="C103" s="3">
        <v>684054</v>
      </c>
      <c r="D103" s="3">
        <v>745306.39</v>
      </c>
      <c r="E103" s="3">
        <v>50306</v>
      </c>
      <c r="F103" s="3">
        <v>1454842.4</v>
      </c>
      <c r="G103" s="3">
        <v>1503225.87</v>
      </c>
      <c r="H103" s="3">
        <v>2893</v>
      </c>
    </row>
    <row r="104" spans="1:8" x14ac:dyDescent="0.25">
      <c r="A104" s="1">
        <v>2022</v>
      </c>
      <c r="B104" s="1">
        <v>7</v>
      </c>
      <c r="C104" s="3">
        <v>616352</v>
      </c>
      <c r="D104" s="3">
        <v>674980.97</v>
      </c>
      <c r="E104" s="3">
        <v>50778</v>
      </c>
      <c r="F104" s="3">
        <v>1584468.6</v>
      </c>
      <c r="G104" s="3">
        <v>1630284.06</v>
      </c>
      <c r="H104" s="3">
        <v>2889</v>
      </c>
    </row>
    <row r="105" spans="1:8" x14ac:dyDescent="0.25">
      <c r="A105" s="1">
        <v>2022</v>
      </c>
      <c r="B105" s="1">
        <v>8</v>
      </c>
      <c r="C105" s="3">
        <v>593593.69999999995</v>
      </c>
      <c r="D105" s="3">
        <v>653214.18999999994</v>
      </c>
      <c r="E105" s="3">
        <v>51205</v>
      </c>
      <c r="F105" s="3">
        <v>1317785.8</v>
      </c>
      <c r="G105" s="3">
        <v>1363990.58</v>
      </c>
      <c r="H105" s="3">
        <v>2890</v>
      </c>
    </row>
    <row r="106" spans="1:8" x14ac:dyDescent="0.25">
      <c r="A106" s="1">
        <v>2022</v>
      </c>
      <c r="B106" s="1">
        <v>9</v>
      </c>
      <c r="C106" s="3">
        <v>649622.6</v>
      </c>
      <c r="D106" s="3">
        <v>679418.24</v>
      </c>
      <c r="E106" s="3">
        <v>51665</v>
      </c>
      <c r="F106" s="3">
        <v>1531204.4</v>
      </c>
      <c r="G106" s="3">
        <v>1554160.65</v>
      </c>
      <c r="H106" s="3">
        <v>2899</v>
      </c>
    </row>
    <row r="107" spans="1:8" x14ac:dyDescent="0.25">
      <c r="A107" s="1">
        <v>2022</v>
      </c>
      <c r="B107" s="1">
        <v>10</v>
      </c>
      <c r="C107" s="3">
        <v>1032895.1</v>
      </c>
      <c r="D107" s="3">
        <v>1015953.51</v>
      </c>
      <c r="E107" s="3">
        <v>52078</v>
      </c>
      <c r="F107" s="3">
        <v>1556098</v>
      </c>
      <c r="G107" s="3">
        <v>1543105.59</v>
      </c>
      <c r="H107" s="3">
        <v>2909</v>
      </c>
    </row>
    <row r="108" spans="1:8" x14ac:dyDescent="0.25">
      <c r="A108" s="1">
        <v>2022</v>
      </c>
      <c r="B108" s="1">
        <v>11</v>
      </c>
      <c r="C108" s="3">
        <v>1140432.8</v>
      </c>
      <c r="D108" s="3">
        <v>1258578.1599999999</v>
      </c>
      <c r="E108" s="3">
        <v>52452</v>
      </c>
      <c r="F108" s="3">
        <v>1791162.5</v>
      </c>
      <c r="G108" s="3">
        <v>1881478.06</v>
      </c>
      <c r="H108" s="3">
        <v>2921</v>
      </c>
    </row>
    <row r="109" spans="1:8" x14ac:dyDescent="0.25">
      <c r="A109" s="1">
        <v>2022</v>
      </c>
      <c r="B109" s="1">
        <v>12</v>
      </c>
      <c r="C109" s="3">
        <v>1619381.2</v>
      </c>
      <c r="D109" s="3">
        <v>1936760.58</v>
      </c>
      <c r="E109" s="3">
        <v>53007</v>
      </c>
      <c r="F109" s="3">
        <v>2125081.2999999998</v>
      </c>
      <c r="G109" s="3">
        <v>2366106.35</v>
      </c>
      <c r="H109" s="3">
        <v>2933</v>
      </c>
    </row>
    <row r="110" spans="1:8" x14ac:dyDescent="0.25">
      <c r="A110" s="1">
        <v>2023</v>
      </c>
      <c r="B110" s="1">
        <v>1</v>
      </c>
      <c r="C110" s="3">
        <v>2256156.1</v>
      </c>
      <c r="D110" s="3">
        <v>2256156.1</v>
      </c>
      <c r="E110" s="3">
        <v>52342.96</v>
      </c>
      <c r="F110" s="3">
        <v>2244212.46</v>
      </c>
      <c r="G110" s="3">
        <v>2244212.46</v>
      </c>
      <c r="H110" s="3">
        <v>2902.65</v>
      </c>
    </row>
    <row r="111" spans="1:8" x14ac:dyDescent="0.25">
      <c r="A111" s="1">
        <v>2023</v>
      </c>
      <c r="B111" s="1">
        <v>2</v>
      </c>
      <c r="C111" s="3">
        <v>2145450.2000000002</v>
      </c>
      <c r="D111" s="3">
        <v>2145450.2000000002</v>
      </c>
      <c r="E111" s="3">
        <v>52605.9</v>
      </c>
      <c r="F111" s="3">
        <v>2225835.31</v>
      </c>
      <c r="G111" s="3">
        <v>2225835.31</v>
      </c>
      <c r="H111" s="3">
        <v>2921.23</v>
      </c>
    </row>
    <row r="112" spans="1:8" x14ac:dyDescent="0.25">
      <c r="A112" s="1">
        <v>2023</v>
      </c>
      <c r="B112" s="1">
        <v>3</v>
      </c>
      <c r="C112" s="3">
        <v>1946548.07</v>
      </c>
      <c r="D112" s="3">
        <v>1946548.07</v>
      </c>
      <c r="E112" s="3">
        <v>52937.2</v>
      </c>
      <c r="F112" s="3">
        <v>2124564.16</v>
      </c>
      <c r="G112" s="3">
        <v>2124564.16</v>
      </c>
      <c r="H112" s="3">
        <v>2933.84</v>
      </c>
    </row>
    <row r="113" spans="1:8" x14ac:dyDescent="0.25">
      <c r="A113" s="1">
        <v>2023</v>
      </c>
      <c r="B113" s="1">
        <v>4</v>
      </c>
      <c r="C113" s="3">
        <v>1735710.91</v>
      </c>
      <c r="D113" s="3">
        <v>1735710.91</v>
      </c>
      <c r="E113" s="3">
        <v>53275.46</v>
      </c>
      <c r="F113" s="3">
        <v>1933417.89</v>
      </c>
      <c r="G113" s="3">
        <v>1933417.89</v>
      </c>
      <c r="H113" s="3">
        <v>2943</v>
      </c>
    </row>
    <row r="114" spans="1:8" x14ac:dyDescent="0.25">
      <c r="A114" s="1">
        <v>2023</v>
      </c>
      <c r="B114" s="1">
        <v>5</v>
      </c>
      <c r="C114" s="3">
        <v>1295671.08</v>
      </c>
      <c r="D114" s="3">
        <v>1295671.08</v>
      </c>
      <c r="E114" s="3">
        <v>53565.74</v>
      </c>
      <c r="F114" s="3">
        <v>1750349.44</v>
      </c>
      <c r="G114" s="3">
        <v>1750349.44</v>
      </c>
      <c r="H114" s="3">
        <v>2953.04</v>
      </c>
    </row>
    <row r="115" spans="1:8" x14ac:dyDescent="0.25">
      <c r="A115" s="1">
        <v>2023</v>
      </c>
      <c r="B115" s="1">
        <v>6</v>
      </c>
      <c r="C115" s="3">
        <v>932926.13</v>
      </c>
      <c r="D115" s="3">
        <v>932926.13</v>
      </c>
      <c r="E115" s="3">
        <v>53776.05</v>
      </c>
      <c r="F115" s="3">
        <v>1644579.36</v>
      </c>
      <c r="G115" s="3">
        <v>1644579.36</v>
      </c>
      <c r="H115" s="3">
        <v>2951.32</v>
      </c>
    </row>
    <row r="116" spans="1:8" x14ac:dyDescent="0.25">
      <c r="A116" s="1">
        <v>2023</v>
      </c>
      <c r="B116" s="1">
        <v>7</v>
      </c>
      <c r="C116" s="3">
        <v>766184.26</v>
      </c>
      <c r="D116" s="3">
        <v>766184.26</v>
      </c>
      <c r="E116" s="3">
        <v>53952.84</v>
      </c>
      <c r="F116" s="3">
        <v>1551231.54</v>
      </c>
      <c r="G116" s="3">
        <v>1551231.54</v>
      </c>
      <c r="H116" s="3">
        <v>2960.56</v>
      </c>
    </row>
    <row r="117" spans="1:8" x14ac:dyDescent="0.25">
      <c r="A117" s="1">
        <v>2023</v>
      </c>
      <c r="B117" s="1">
        <v>8</v>
      </c>
      <c r="C117" s="3">
        <v>719249.84</v>
      </c>
      <c r="D117" s="3">
        <v>719249.84</v>
      </c>
      <c r="E117" s="3">
        <v>54129.45</v>
      </c>
      <c r="F117" s="3">
        <v>1484077.25</v>
      </c>
      <c r="G117" s="3">
        <v>1484077.25</v>
      </c>
      <c r="H117" s="3">
        <v>2965.56</v>
      </c>
    </row>
    <row r="118" spans="1:8" x14ac:dyDescent="0.25">
      <c r="A118" s="1">
        <v>2023</v>
      </c>
      <c r="B118" s="1">
        <v>9</v>
      </c>
      <c r="C118" s="3">
        <v>808253.35</v>
      </c>
      <c r="D118" s="3">
        <v>808253.35</v>
      </c>
      <c r="E118" s="3">
        <v>54328.09</v>
      </c>
      <c r="F118" s="3">
        <v>1608681.04</v>
      </c>
      <c r="G118" s="3">
        <v>1608681.04</v>
      </c>
      <c r="H118" s="3">
        <v>2970.55</v>
      </c>
    </row>
    <row r="119" spans="1:8" x14ac:dyDescent="0.25">
      <c r="A119" s="1">
        <v>2023</v>
      </c>
      <c r="B119" s="1">
        <v>10</v>
      </c>
      <c r="C119" s="3">
        <v>895807.54</v>
      </c>
      <c r="D119" s="3">
        <v>895807.54</v>
      </c>
      <c r="E119" s="3">
        <v>54526.73</v>
      </c>
      <c r="F119" s="3">
        <v>1577189.97</v>
      </c>
      <c r="G119" s="3">
        <v>1577189.97</v>
      </c>
      <c r="H119" s="3">
        <v>2975.55</v>
      </c>
    </row>
    <row r="120" spans="1:8" x14ac:dyDescent="0.25">
      <c r="A120" s="1">
        <v>2023</v>
      </c>
      <c r="B120" s="1">
        <v>11</v>
      </c>
      <c r="C120" s="3">
        <v>1403340.31</v>
      </c>
      <c r="D120" s="3">
        <v>1403340.31</v>
      </c>
      <c r="E120" s="3">
        <v>54725.36</v>
      </c>
      <c r="F120" s="3">
        <v>1770336.25</v>
      </c>
      <c r="G120" s="3">
        <v>1770336.25</v>
      </c>
      <c r="H120" s="3">
        <v>2980.55</v>
      </c>
    </row>
    <row r="121" spans="1:8" x14ac:dyDescent="0.25">
      <c r="A121" s="1">
        <v>2023</v>
      </c>
      <c r="B121" s="1">
        <v>12</v>
      </c>
      <c r="C121" s="3">
        <v>2079893.61</v>
      </c>
      <c r="D121" s="3">
        <v>2079893.61</v>
      </c>
      <c r="E121" s="3">
        <v>54924</v>
      </c>
      <c r="F121" s="3">
        <v>2139287.7599999998</v>
      </c>
      <c r="G121" s="3">
        <v>2139287.7599999998</v>
      </c>
      <c r="H121" s="3">
        <v>2985.54</v>
      </c>
    </row>
    <row r="122" spans="1:8" x14ac:dyDescent="0.25">
      <c r="A122" s="1">
        <v>2024</v>
      </c>
      <c r="B122" s="1">
        <v>1</v>
      </c>
      <c r="C122" s="3">
        <v>2343220.62</v>
      </c>
      <c r="D122" s="3">
        <v>2343220.62</v>
      </c>
      <c r="E122" s="3">
        <v>55122.64</v>
      </c>
      <c r="F122" s="3">
        <v>2328719.7400000002</v>
      </c>
      <c r="G122" s="3">
        <v>2328719.7400000002</v>
      </c>
      <c r="H122" s="3">
        <v>2990.54</v>
      </c>
    </row>
    <row r="123" spans="1:8" x14ac:dyDescent="0.25">
      <c r="A123" s="1">
        <v>2024</v>
      </c>
      <c r="B123" s="1">
        <v>2</v>
      </c>
      <c r="C123" s="3">
        <v>2225099.59</v>
      </c>
      <c r="D123" s="3">
        <v>2225099.59</v>
      </c>
      <c r="E123" s="3">
        <v>55321.279999999999</v>
      </c>
      <c r="F123" s="3">
        <v>2297921.31</v>
      </c>
      <c r="G123" s="3">
        <v>2297921.31</v>
      </c>
      <c r="H123" s="3">
        <v>2995.54</v>
      </c>
    </row>
    <row r="124" spans="1:8" x14ac:dyDescent="0.25">
      <c r="A124" s="1">
        <v>2024</v>
      </c>
      <c r="B124" s="1">
        <v>3</v>
      </c>
      <c r="C124" s="3">
        <v>2013476.96</v>
      </c>
      <c r="D124" s="3">
        <v>2013476.96</v>
      </c>
      <c r="E124" s="3">
        <v>55519.92</v>
      </c>
      <c r="F124" s="3">
        <v>2188936.83</v>
      </c>
      <c r="G124" s="3">
        <v>2188936.83</v>
      </c>
      <c r="H124" s="3">
        <v>3000.54</v>
      </c>
    </row>
    <row r="125" spans="1:8" x14ac:dyDescent="0.25">
      <c r="A125" s="1">
        <v>2024</v>
      </c>
      <c r="B125" s="1">
        <v>4</v>
      </c>
      <c r="C125" s="3">
        <v>1790230.64</v>
      </c>
      <c r="D125" s="3">
        <v>1790230.64</v>
      </c>
      <c r="E125" s="3">
        <v>55718.55</v>
      </c>
      <c r="F125" s="3">
        <v>1991572.08</v>
      </c>
      <c r="G125" s="3">
        <v>1991572.08</v>
      </c>
      <c r="H125" s="3">
        <v>3005.53</v>
      </c>
    </row>
    <row r="126" spans="1:8" x14ac:dyDescent="0.25">
      <c r="A126" s="1">
        <v>2024</v>
      </c>
      <c r="B126" s="1">
        <v>5</v>
      </c>
      <c r="C126" s="3">
        <v>1330821.22</v>
      </c>
      <c r="D126" s="3">
        <v>1330821.22</v>
      </c>
      <c r="E126" s="3">
        <v>55917.19</v>
      </c>
      <c r="F126" s="3">
        <v>1802606.45</v>
      </c>
      <c r="G126" s="3">
        <v>1802606.45</v>
      </c>
      <c r="H126" s="3">
        <v>3010.53</v>
      </c>
    </row>
    <row r="127" spans="1:8" x14ac:dyDescent="0.25">
      <c r="A127" s="1">
        <v>2024</v>
      </c>
      <c r="B127" s="1">
        <v>6</v>
      </c>
      <c r="C127" s="3">
        <v>954381.4</v>
      </c>
      <c r="D127" s="3">
        <v>954381.4</v>
      </c>
      <c r="E127" s="3">
        <v>56115.83</v>
      </c>
      <c r="F127" s="3">
        <v>1699835.48</v>
      </c>
      <c r="G127" s="3">
        <v>1699835.48</v>
      </c>
      <c r="H127" s="3">
        <v>3015.53</v>
      </c>
    </row>
    <row r="128" spans="1:8" x14ac:dyDescent="0.25">
      <c r="A128" s="1">
        <v>2024</v>
      </c>
      <c r="B128" s="1">
        <v>7</v>
      </c>
      <c r="C128" s="3">
        <v>782605.11</v>
      </c>
      <c r="D128" s="3">
        <v>782605.11</v>
      </c>
      <c r="E128" s="3">
        <v>56314.47</v>
      </c>
      <c r="F128" s="3">
        <v>1602608.96</v>
      </c>
      <c r="G128" s="3">
        <v>1602608.96</v>
      </c>
      <c r="H128" s="3">
        <v>3020.53</v>
      </c>
    </row>
    <row r="129" spans="1:8" x14ac:dyDescent="0.25">
      <c r="A129" s="1">
        <v>2024</v>
      </c>
      <c r="B129" s="1">
        <v>8</v>
      </c>
      <c r="C129" s="3">
        <v>734828.68</v>
      </c>
      <c r="D129" s="3">
        <v>734828.68</v>
      </c>
      <c r="E129" s="3">
        <v>56513.62</v>
      </c>
      <c r="F129" s="3">
        <v>1533291.11</v>
      </c>
      <c r="G129" s="3">
        <v>1533291.11</v>
      </c>
      <c r="H129" s="3">
        <v>3024.43</v>
      </c>
    </row>
    <row r="130" spans="1:8" x14ac:dyDescent="0.25">
      <c r="A130" s="1">
        <v>2024</v>
      </c>
      <c r="B130" s="1">
        <v>9</v>
      </c>
      <c r="C130" s="3">
        <v>827502.18</v>
      </c>
      <c r="D130" s="3">
        <v>827502.18</v>
      </c>
      <c r="E130" s="3">
        <v>56712.77</v>
      </c>
      <c r="F130" s="3">
        <v>1659779.02</v>
      </c>
      <c r="G130" s="3">
        <v>1659779.02</v>
      </c>
      <c r="H130" s="3">
        <v>3028.33</v>
      </c>
    </row>
    <row r="131" spans="1:8" x14ac:dyDescent="0.25">
      <c r="A131" s="1">
        <v>2024</v>
      </c>
      <c r="B131" s="1">
        <v>10</v>
      </c>
      <c r="C131" s="3">
        <v>918378.88</v>
      </c>
      <c r="D131" s="3">
        <v>918378.88</v>
      </c>
      <c r="E131" s="3">
        <v>56911.92</v>
      </c>
      <c r="F131" s="3">
        <v>1625672.85</v>
      </c>
      <c r="G131" s="3">
        <v>1625672.85</v>
      </c>
      <c r="H131" s="3">
        <v>3032.23</v>
      </c>
    </row>
    <row r="132" spans="1:8" x14ac:dyDescent="0.25">
      <c r="A132" s="1">
        <v>2024</v>
      </c>
      <c r="B132" s="1">
        <v>11</v>
      </c>
      <c r="C132" s="3">
        <v>1445663.53</v>
      </c>
      <c r="D132" s="3">
        <v>1445663.53</v>
      </c>
      <c r="E132" s="3">
        <v>57111.07</v>
      </c>
      <c r="F132" s="3">
        <v>1819726.38</v>
      </c>
      <c r="G132" s="3">
        <v>1819726.38</v>
      </c>
      <c r="H132" s="3">
        <v>3036.13</v>
      </c>
    </row>
    <row r="133" spans="1:8" x14ac:dyDescent="0.25">
      <c r="A133" s="1">
        <v>2024</v>
      </c>
      <c r="B133" s="1">
        <v>12</v>
      </c>
      <c r="C133" s="3">
        <v>2147808.56</v>
      </c>
      <c r="D133" s="3">
        <v>2147808.56</v>
      </c>
      <c r="E133" s="3">
        <v>57310.21</v>
      </c>
      <c r="F133" s="3">
        <v>2192384.46</v>
      </c>
      <c r="G133" s="3">
        <v>2192384.46</v>
      </c>
      <c r="H133" s="3">
        <v>3040.03</v>
      </c>
    </row>
    <row r="134" spans="1:8" x14ac:dyDescent="0.25">
      <c r="A134" s="1">
        <v>2025</v>
      </c>
      <c r="B134" s="1">
        <v>1</v>
      </c>
      <c r="C134" s="3">
        <v>2415849.5099999998</v>
      </c>
      <c r="D134" s="3">
        <v>2415849.5099999998</v>
      </c>
      <c r="E134" s="3">
        <v>57509.36</v>
      </c>
      <c r="F134" s="3">
        <v>2375866.71</v>
      </c>
      <c r="G134" s="3">
        <v>2375866.71</v>
      </c>
      <c r="H134" s="3">
        <v>3043.93</v>
      </c>
    </row>
    <row r="135" spans="1:8" x14ac:dyDescent="0.25">
      <c r="A135" s="1">
        <v>2025</v>
      </c>
      <c r="B135" s="1">
        <v>2</v>
      </c>
      <c r="C135" s="3">
        <v>2292914.85</v>
      </c>
      <c r="D135" s="3">
        <v>2292914.85</v>
      </c>
      <c r="E135" s="3">
        <v>57708.51</v>
      </c>
      <c r="F135" s="3">
        <v>2342308.4700000002</v>
      </c>
      <c r="G135" s="3">
        <v>2342308.4700000002</v>
      </c>
      <c r="H135" s="3">
        <v>3047.83</v>
      </c>
    </row>
    <row r="136" spans="1:8" x14ac:dyDescent="0.25">
      <c r="A136" s="1">
        <v>2025</v>
      </c>
      <c r="B136" s="1">
        <v>3</v>
      </c>
      <c r="C136" s="3">
        <v>2073865.12</v>
      </c>
      <c r="D136" s="3">
        <v>2073865.12</v>
      </c>
      <c r="E136" s="3">
        <v>57907.66</v>
      </c>
      <c r="F136" s="3">
        <v>2230944.2599999998</v>
      </c>
      <c r="G136" s="3">
        <v>2230944.2599999998</v>
      </c>
      <c r="H136" s="3">
        <v>3051.73</v>
      </c>
    </row>
    <row r="137" spans="1:8" x14ac:dyDescent="0.25">
      <c r="A137" s="1">
        <v>2025</v>
      </c>
      <c r="B137" s="1">
        <v>4</v>
      </c>
      <c r="C137" s="3">
        <v>1843018.52</v>
      </c>
      <c r="D137" s="3">
        <v>1843018.52</v>
      </c>
      <c r="E137" s="3">
        <v>58106.81</v>
      </c>
      <c r="F137" s="3">
        <v>2030193.55</v>
      </c>
      <c r="G137" s="3">
        <v>2030193.55</v>
      </c>
      <c r="H137" s="3">
        <v>3055.63</v>
      </c>
    </row>
    <row r="138" spans="1:8" x14ac:dyDescent="0.25">
      <c r="A138" s="1">
        <v>2025</v>
      </c>
      <c r="B138" s="1">
        <v>5</v>
      </c>
      <c r="C138" s="3">
        <v>1366448.7</v>
      </c>
      <c r="D138" s="3">
        <v>1366448.7</v>
      </c>
      <c r="E138" s="3">
        <v>58305.96</v>
      </c>
      <c r="F138" s="3">
        <v>1838307.34</v>
      </c>
      <c r="G138" s="3">
        <v>1838307.34</v>
      </c>
      <c r="H138" s="3">
        <v>3059.53</v>
      </c>
    </row>
    <row r="139" spans="1:8" x14ac:dyDescent="0.25">
      <c r="A139" s="1">
        <v>2025</v>
      </c>
      <c r="B139" s="1">
        <v>6</v>
      </c>
      <c r="C139" s="3">
        <v>976121.49</v>
      </c>
      <c r="D139" s="3">
        <v>976121.49</v>
      </c>
      <c r="E139" s="3">
        <v>58505.11</v>
      </c>
      <c r="F139" s="3">
        <v>1734236.35</v>
      </c>
      <c r="G139" s="3">
        <v>1734236.35</v>
      </c>
      <c r="H139" s="3">
        <v>3063.43</v>
      </c>
    </row>
    <row r="140" spans="1:8" x14ac:dyDescent="0.25">
      <c r="A140" s="1">
        <v>2025</v>
      </c>
      <c r="B140" s="1">
        <v>7</v>
      </c>
      <c r="C140" s="3">
        <v>799237.06</v>
      </c>
      <c r="D140" s="3">
        <v>799237.06</v>
      </c>
      <c r="E140" s="3">
        <v>58704.26</v>
      </c>
      <c r="F140" s="3">
        <v>1635187.91</v>
      </c>
      <c r="G140" s="3">
        <v>1635187.91</v>
      </c>
      <c r="H140" s="3">
        <v>3067.33</v>
      </c>
    </row>
    <row r="141" spans="1:8" x14ac:dyDescent="0.25">
      <c r="A141" s="1">
        <v>2025</v>
      </c>
      <c r="B141" s="1">
        <v>8</v>
      </c>
      <c r="C141" s="3">
        <v>750417.48</v>
      </c>
      <c r="D141" s="3">
        <v>750417.48</v>
      </c>
      <c r="E141" s="3">
        <v>58911.49</v>
      </c>
      <c r="F141" s="3">
        <v>1563854.1</v>
      </c>
      <c r="G141" s="3">
        <v>1563854.1</v>
      </c>
      <c r="H141" s="3">
        <v>3070.21</v>
      </c>
    </row>
    <row r="142" spans="1:8" x14ac:dyDescent="0.25">
      <c r="A142" s="1">
        <v>2025</v>
      </c>
      <c r="B142" s="1">
        <v>9</v>
      </c>
      <c r="C142" s="3">
        <v>846267.9</v>
      </c>
      <c r="D142" s="3">
        <v>846267.9</v>
      </c>
      <c r="E142" s="3">
        <v>59118.720000000001</v>
      </c>
      <c r="F142" s="3">
        <v>1691361.63</v>
      </c>
      <c r="G142" s="3">
        <v>1691361.63</v>
      </c>
      <c r="H142" s="3">
        <v>3073.09</v>
      </c>
    </row>
    <row r="143" spans="1:8" x14ac:dyDescent="0.25">
      <c r="A143" s="1">
        <v>2025</v>
      </c>
      <c r="B143" s="1">
        <v>10</v>
      </c>
      <c r="C143" s="3">
        <v>939924.97</v>
      </c>
      <c r="D143" s="3">
        <v>939924.97</v>
      </c>
      <c r="E143" s="3">
        <v>59325.95</v>
      </c>
      <c r="F143" s="3">
        <v>1654530.93</v>
      </c>
      <c r="G143" s="3">
        <v>1654530.93</v>
      </c>
      <c r="H143" s="3">
        <v>3075.97</v>
      </c>
    </row>
    <row r="144" spans="1:8" x14ac:dyDescent="0.25">
      <c r="A144" s="1">
        <v>2025</v>
      </c>
      <c r="B144" s="1">
        <v>11</v>
      </c>
      <c r="C144" s="3">
        <v>1486558.42</v>
      </c>
      <c r="D144" s="3">
        <v>1486558.42</v>
      </c>
      <c r="E144" s="3">
        <v>59533.18</v>
      </c>
      <c r="F144" s="3">
        <v>1848044.76</v>
      </c>
      <c r="G144" s="3">
        <v>1848044.76</v>
      </c>
      <c r="H144" s="3">
        <v>3078.85</v>
      </c>
    </row>
    <row r="145" spans="1:8" x14ac:dyDescent="0.25">
      <c r="A145" s="1">
        <v>2025</v>
      </c>
      <c r="B145" s="1">
        <v>12</v>
      </c>
      <c r="C145" s="3">
        <v>2212276.15</v>
      </c>
      <c r="D145" s="3">
        <v>2212276.15</v>
      </c>
      <c r="E145" s="3">
        <v>59740.41</v>
      </c>
      <c r="F145" s="3">
        <v>2219804.12</v>
      </c>
      <c r="G145" s="3">
        <v>2219804.12</v>
      </c>
      <c r="H145" s="3">
        <v>3081.73</v>
      </c>
    </row>
    <row r="146" spans="1:8" x14ac:dyDescent="0.25">
      <c r="A146" s="1">
        <v>2026</v>
      </c>
      <c r="B146" s="1">
        <v>1</v>
      </c>
      <c r="C146" s="3">
        <v>2494832.4300000002</v>
      </c>
      <c r="D146" s="3">
        <v>2494832.4300000002</v>
      </c>
      <c r="E146" s="3">
        <v>59947.64</v>
      </c>
      <c r="F146" s="3">
        <v>2404070.77</v>
      </c>
      <c r="G146" s="3">
        <v>2404070.77</v>
      </c>
      <c r="H146" s="3">
        <v>3084.61</v>
      </c>
    </row>
    <row r="147" spans="1:8" x14ac:dyDescent="0.25">
      <c r="A147" s="1">
        <v>2026</v>
      </c>
      <c r="B147" s="1">
        <v>2</v>
      </c>
      <c r="C147" s="3">
        <v>2367096.2400000002</v>
      </c>
      <c r="D147" s="3">
        <v>2367096.2400000002</v>
      </c>
      <c r="E147" s="3">
        <v>60154.87</v>
      </c>
      <c r="F147" s="3">
        <v>2368886.66</v>
      </c>
      <c r="G147" s="3">
        <v>2368886.66</v>
      </c>
      <c r="H147" s="3">
        <v>3087.49</v>
      </c>
    </row>
    <row r="148" spans="1:8" x14ac:dyDescent="0.25">
      <c r="A148" s="1">
        <v>2026</v>
      </c>
      <c r="B148" s="1">
        <v>3</v>
      </c>
      <c r="C148" s="3">
        <v>2140735.85</v>
      </c>
      <c r="D148" s="3">
        <v>2140735.85</v>
      </c>
      <c r="E148" s="3">
        <v>60362.11</v>
      </c>
      <c r="F148" s="3">
        <v>2256675.25</v>
      </c>
      <c r="G148" s="3">
        <v>2256675.25</v>
      </c>
      <c r="H148" s="3">
        <v>3090.37</v>
      </c>
    </row>
    <row r="149" spans="1:8" x14ac:dyDescent="0.25">
      <c r="A149" s="1">
        <v>2026</v>
      </c>
      <c r="B149" s="1">
        <v>4</v>
      </c>
      <c r="C149" s="3">
        <v>1902258.87</v>
      </c>
      <c r="D149" s="3">
        <v>1902258.87</v>
      </c>
      <c r="E149" s="3">
        <v>60569.34</v>
      </c>
      <c r="F149" s="3">
        <v>2054199.56</v>
      </c>
      <c r="G149" s="3">
        <v>2054199.56</v>
      </c>
      <c r="H149" s="3">
        <v>3093.25</v>
      </c>
    </row>
    <row r="150" spans="1:8" x14ac:dyDescent="0.25">
      <c r="A150" s="1">
        <v>2026</v>
      </c>
      <c r="B150" s="1">
        <v>5</v>
      </c>
      <c r="C150" s="3">
        <v>1408296.97</v>
      </c>
      <c r="D150" s="3">
        <v>1408296.97</v>
      </c>
      <c r="E150" s="3">
        <v>60776.57</v>
      </c>
      <c r="F150" s="3">
        <v>1861376.42</v>
      </c>
      <c r="G150" s="3">
        <v>1861376.42</v>
      </c>
      <c r="H150" s="3">
        <v>3096.13</v>
      </c>
    </row>
    <row r="151" spans="1:8" x14ac:dyDescent="0.25">
      <c r="A151" s="1">
        <v>2026</v>
      </c>
      <c r="B151" s="1">
        <v>6</v>
      </c>
      <c r="C151" s="3">
        <v>1003814.64</v>
      </c>
      <c r="D151" s="3">
        <v>1003814.64</v>
      </c>
      <c r="E151" s="3">
        <v>60983.8</v>
      </c>
      <c r="F151" s="3">
        <v>1757264.81</v>
      </c>
      <c r="G151" s="3">
        <v>1757264.81</v>
      </c>
      <c r="H151" s="3">
        <v>3099.01</v>
      </c>
    </row>
    <row r="152" spans="1:8" x14ac:dyDescent="0.25">
      <c r="A152" s="1">
        <v>2026</v>
      </c>
      <c r="B152" s="1">
        <v>7</v>
      </c>
      <c r="C152" s="3">
        <v>821507.33</v>
      </c>
      <c r="D152" s="3">
        <v>821507.33</v>
      </c>
      <c r="E152" s="3">
        <v>61191.03</v>
      </c>
      <c r="F152" s="3">
        <v>1657573.53</v>
      </c>
      <c r="G152" s="3">
        <v>1657573.53</v>
      </c>
      <c r="H152" s="3">
        <v>3101.89</v>
      </c>
    </row>
    <row r="153" spans="1:8" x14ac:dyDescent="0.25">
      <c r="A153" s="1">
        <v>2026</v>
      </c>
      <c r="B153" s="1">
        <v>8</v>
      </c>
      <c r="C153" s="3">
        <v>771327.83</v>
      </c>
      <c r="D153" s="3">
        <v>771327.83</v>
      </c>
      <c r="E153" s="3">
        <v>61396.76</v>
      </c>
      <c r="F153" s="3">
        <v>1585807.11</v>
      </c>
      <c r="G153" s="3">
        <v>1585807.11</v>
      </c>
      <c r="H153" s="3">
        <v>3105.12</v>
      </c>
    </row>
    <row r="154" spans="1:8" x14ac:dyDescent="0.25">
      <c r="A154" s="1">
        <v>2026</v>
      </c>
      <c r="B154" s="1">
        <v>9</v>
      </c>
      <c r="C154" s="3">
        <v>870370.05</v>
      </c>
      <c r="D154" s="3">
        <v>870370.05</v>
      </c>
      <c r="E154" s="3">
        <v>61602.5</v>
      </c>
      <c r="F154" s="3">
        <v>1714591.01</v>
      </c>
      <c r="G154" s="3">
        <v>1714591.01</v>
      </c>
      <c r="H154" s="3">
        <v>3108.34</v>
      </c>
    </row>
    <row r="155" spans="1:8" x14ac:dyDescent="0.25">
      <c r="A155" s="1">
        <v>2026</v>
      </c>
      <c r="B155" s="1">
        <v>10</v>
      </c>
      <c r="C155" s="3">
        <v>966640.45</v>
      </c>
      <c r="D155" s="3">
        <v>966640.45</v>
      </c>
      <c r="E155" s="3">
        <v>61808.23</v>
      </c>
      <c r="F155" s="3">
        <v>1676330.64</v>
      </c>
      <c r="G155" s="3">
        <v>1676330.64</v>
      </c>
      <c r="H155" s="3">
        <v>3111.57</v>
      </c>
    </row>
    <row r="156" spans="1:8" x14ac:dyDescent="0.25">
      <c r="A156" s="1">
        <v>2026</v>
      </c>
      <c r="B156" s="1">
        <v>11</v>
      </c>
      <c r="C156" s="3">
        <v>1532459.45</v>
      </c>
      <c r="D156" s="3">
        <v>1532459.45</v>
      </c>
      <c r="E156" s="3">
        <v>62013.97</v>
      </c>
      <c r="F156" s="3">
        <v>1869424.79</v>
      </c>
      <c r="G156" s="3">
        <v>1869424.79</v>
      </c>
      <c r="H156" s="3">
        <v>3114.79</v>
      </c>
    </row>
    <row r="157" spans="1:8" x14ac:dyDescent="0.25">
      <c r="A157" s="1">
        <v>2026</v>
      </c>
      <c r="B157" s="1">
        <v>12</v>
      </c>
      <c r="C157" s="3">
        <v>2282806.6800000002</v>
      </c>
      <c r="D157" s="3">
        <v>2282806.6800000002</v>
      </c>
      <c r="E157" s="3">
        <v>62219.7</v>
      </c>
      <c r="F157" s="3">
        <v>2241902.27</v>
      </c>
      <c r="G157" s="3">
        <v>2241902.27</v>
      </c>
      <c r="H157" s="3">
        <v>3118.02</v>
      </c>
    </row>
    <row r="158" spans="1:8" x14ac:dyDescent="0.25">
      <c r="A158" s="1">
        <v>2027</v>
      </c>
      <c r="B158" s="1">
        <v>1</v>
      </c>
      <c r="C158" s="3">
        <v>2575325.0699999998</v>
      </c>
      <c r="D158" s="3">
        <v>2575325.0699999998</v>
      </c>
      <c r="E158" s="3">
        <v>62425.440000000002</v>
      </c>
      <c r="F158" s="3">
        <v>2421368.88</v>
      </c>
      <c r="G158" s="3">
        <v>2421368.88</v>
      </c>
      <c r="H158" s="3">
        <v>3121.24</v>
      </c>
    </row>
    <row r="159" spans="1:8" x14ac:dyDescent="0.25">
      <c r="A159" s="1">
        <v>2027</v>
      </c>
      <c r="B159" s="1">
        <v>2</v>
      </c>
      <c r="C159" s="3">
        <v>2442539</v>
      </c>
      <c r="D159" s="3">
        <v>2442539</v>
      </c>
      <c r="E159" s="3">
        <v>62631.17</v>
      </c>
      <c r="F159" s="3">
        <v>2386451.66</v>
      </c>
      <c r="G159" s="3">
        <v>2386451.66</v>
      </c>
      <c r="H159" s="3">
        <v>3124.47</v>
      </c>
    </row>
    <row r="160" spans="1:8" x14ac:dyDescent="0.25">
      <c r="A160" s="1">
        <v>2027</v>
      </c>
      <c r="B160" s="1">
        <v>3</v>
      </c>
      <c r="C160" s="3">
        <v>2208858.9700000002</v>
      </c>
      <c r="D160" s="3">
        <v>2208858.9700000002</v>
      </c>
      <c r="E160" s="3">
        <v>62836.91</v>
      </c>
      <c r="F160" s="3">
        <v>2275350.1</v>
      </c>
      <c r="G160" s="3">
        <v>2275350.1</v>
      </c>
      <c r="H160" s="3">
        <v>3127.69</v>
      </c>
    </row>
    <row r="161" spans="1:8" x14ac:dyDescent="0.25">
      <c r="A161" s="1">
        <v>2027</v>
      </c>
      <c r="B161" s="1">
        <v>4</v>
      </c>
      <c r="C161" s="3">
        <v>1962792.01</v>
      </c>
      <c r="D161" s="3">
        <v>1962792.01</v>
      </c>
      <c r="E161" s="3">
        <v>63042.64</v>
      </c>
      <c r="F161" s="3">
        <v>2072851.08</v>
      </c>
      <c r="G161" s="3">
        <v>2072851.08</v>
      </c>
      <c r="H161" s="3">
        <v>3130.92</v>
      </c>
    </row>
    <row r="162" spans="1:8" x14ac:dyDescent="0.25">
      <c r="A162" s="1">
        <v>2027</v>
      </c>
      <c r="B162" s="1">
        <v>5</v>
      </c>
      <c r="C162" s="3">
        <v>1451553.16</v>
      </c>
      <c r="D162" s="3">
        <v>1451553.16</v>
      </c>
      <c r="E162" s="3">
        <v>63248.38</v>
      </c>
      <c r="F162" s="3">
        <v>1880728.65</v>
      </c>
      <c r="G162" s="3">
        <v>1880728.65</v>
      </c>
      <c r="H162" s="3">
        <v>3134.14</v>
      </c>
    </row>
    <row r="163" spans="1:8" x14ac:dyDescent="0.25">
      <c r="A163" s="1">
        <v>2027</v>
      </c>
      <c r="B163" s="1">
        <v>6</v>
      </c>
      <c r="C163" s="3">
        <v>1033070.19</v>
      </c>
      <c r="D163" s="3">
        <v>1033070.19</v>
      </c>
      <c r="E163" s="3">
        <v>63454.11</v>
      </c>
      <c r="F163" s="3">
        <v>1777887.15</v>
      </c>
      <c r="G163" s="3">
        <v>1777887.15</v>
      </c>
      <c r="H163" s="3">
        <v>3137.37</v>
      </c>
    </row>
    <row r="164" spans="1:8" x14ac:dyDescent="0.25">
      <c r="A164" s="1">
        <v>2027</v>
      </c>
      <c r="B164" s="1">
        <v>7</v>
      </c>
      <c r="C164" s="3">
        <v>845417.05</v>
      </c>
      <c r="D164" s="3">
        <v>845417.05</v>
      </c>
      <c r="E164" s="3">
        <v>63659.85</v>
      </c>
      <c r="F164" s="3">
        <v>1678685.78</v>
      </c>
      <c r="G164" s="3">
        <v>1678685.78</v>
      </c>
      <c r="H164" s="3">
        <v>3140.59</v>
      </c>
    </row>
    <row r="165" spans="1:8" x14ac:dyDescent="0.25">
      <c r="A165" s="1">
        <v>2027</v>
      </c>
      <c r="B165" s="1">
        <v>8</v>
      </c>
      <c r="C165" s="3">
        <v>793975.68</v>
      </c>
      <c r="D165" s="3">
        <v>793975.68</v>
      </c>
      <c r="E165" s="3">
        <v>63866.400000000001</v>
      </c>
      <c r="F165" s="3">
        <v>1606844.42</v>
      </c>
      <c r="G165" s="3">
        <v>1606844.42</v>
      </c>
      <c r="H165" s="3">
        <v>3144.29</v>
      </c>
    </row>
    <row r="166" spans="1:8" x14ac:dyDescent="0.25">
      <c r="A166" s="1">
        <v>2027</v>
      </c>
      <c r="B166" s="1">
        <v>9</v>
      </c>
      <c r="C166" s="3">
        <v>896265.52</v>
      </c>
      <c r="D166" s="3">
        <v>896265.52</v>
      </c>
      <c r="E166" s="3">
        <v>64072.959999999999</v>
      </c>
      <c r="F166" s="3">
        <v>1737331.11</v>
      </c>
      <c r="G166" s="3">
        <v>1737331.11</v>
      </c>
      <c r="H166" s="3">
        <v>3147.98</v>
      </c>
    </row>
    <row r="167" spans="1:8" x14ac:dyDescent="0.25">
      <c r="A167" s="1">
        <v>2027</v>
      </c>
      <c r="B167" s="1">
        <v>10</v>
      </c>
      <c r="C167" s="3">
        <v>995116.88</v>
      </c>
      <c r="D167" s="3">
        <v>995116.88</v>
      </c>
      <c r="E167" s="3">
        <v>64279.51</v>
      </c>
      <c r="F167" s="3">
        <v>1697968.8</v>
      </c>
      <c r="G167" s="3">
        <v>1697968.8</v>
      </c>
      <c r="H167" s="3">
        <v>3151.67</v>
      </c>
    </row>
    <row r="168" spans="1:8" x14ac:dyDescent="0.25">
      <c r="A168" s="1">
        <v>2027</v>
      </c>
      <c r="B168" s="1">
        <v>11</v>
      </c>
      <c r="C168" s="3">
        <v>1579924.5</v>
      </c>
      <c r="D168" s="3">
        <v>1579924.5</v>
      </c>
      <c r="E168" s="3">
        <v>64486.07</v>
      </c>
      <c r="F168" s="3">
        <v>1891093.12</v>
      </c>
      <c r="G168" s="3">
        <v>1891093.12</v>
      </c>
      <c r="H168" s="3">
        <v>3155.36</v>
      </c>
    </row>
    <row r="169" spans="1:8" x14ac:dyDescent="0.25">
      <c r="A169" s="1">
        <v>2027</v>
      </c>
      <c r="B169" s="1">
        <v>12</v>
      </c>
      <c r="C169" s="3">
        <v>2354731.8199999998</v>
      </c>
      <c r="D169" s="3">
        <v>2354731.8199999998</v>
      </c>
      <c r="E169" s="3">
        <v>64692.63</v>
      </c>
      <c r="F169" s="3">
        <v>2264959.5299999998</v>
      </c>
      <c r="G169" s="3">
        <v>2264959.5299999998</v>
      </c>
      <c r="H169" s="3">
        <v>3159.06</v>
      </c>
    </row>
    <row r="170" spans="1:8" x14ac:dyDescent="0.25">
      <c r="C170" s="3">
        <v>2660516.11</v>
      </c>
      <c r="D170" s="3">
        <v>2660516.11</v>
      </c>
      <c r="E170" s="3">
        <v>64899.18</v>
      </c>
      <c r="F170" s="3">
        <v>2447988.31</v>
      </c>
      <c r="G170" s="3">
        <v>2447988.31</v>
      </c>
      <c r="H170" s="3">
        <v>3162.75</v>
      </c>
    </row>
    <row r="171" spans="1:8" x14ac:dyDescent="0.25">
      <c r="C171" s="3">
        <v>2522570.2000000002</v>
      </c>
      <c r="D171" s="3">
        <v>2522570.2000000002</v>
      </c>
      <c r="E171" s="3">
        <v>65105.74</v>
      </c>
      <c r="F171" s="3">
        <v>2412913.0099999998</v>
      </c>
      <c r="G171" s="3">
        <v>2412913.0099999998</v>
      </c>
      <c r="H171" s="3">
        <v>3166.44</v>
      </c>
    </row>
    <row r="172" spans="1:8" x14ac:dyDescent="0.25">
      <c r="C172" s="3">
        <v>2281657.6800000002</v>
      </c>
      <c r="D172" s="3">
        <v>2281657.6800000002</v>
      </c>
      <c r="E172" s="3">
        <v>65312.29</v>
      </c>
      <c r="F172" s="3">
        <v>2302351.4300000002</v>
      </c>
      <c r="G172" s="3">
        <v>2302351.4300000002</v>
      </c>
      <c r="H172" s="3">
        <v>3170.13</v>
      </c>
    </row>
    <row r="173" spans="1:8" x14ac:dyDescent="0.25">
      <c r="C173" s="3">
        <v>2027953.17</v>
      </c>
      <c r="D173" s="3">
        <v>2027953.17</v>
      </c>
      <c r="E173" s="3">
        <v>65518.85</v>
      </c>
      <c r="F173" s="3">
        <v>2099167.5499999998</v>
      </c>
      <c r="G173" s="3">
        <v>2099167.5499999998</v>
      </c>
      <c r="H173" s="3">
        <v>3173.82</v>
      </c>
    </row>
    <row r="174" spans="1:8" x14ac:dyDescent="0.25">
      <c r="C174" s="3">
        <v>1499517.86</v>
      </c>
      <c r="D174" s="3">
        <v>1499517.86</v>
      </c>
      <c r="E174" s="3">
        <v>65725.41</v>
      </c>
      <c r="F174" s="3">
        <v>1907093.97</v>
      </c>
      <c r="G174" s="3">
        <v>1907093.97</v>
      </c>
      <c r="H174" s="3">
        <v>3177.52</v>
      </c>
    </row>
    <row r="175" spans="1:8" x14ac:dyDescent="0.25">
      <c r="C175" s="3">
        <v>1067092.52</v>
      </c>
      <c r="D175" s="3">
        <v>1067092.52</v>
      </c>
      <c r="E175" s="3">
        <v>65931.960000000006</v>
      </c>
      <c r="F175" s="3">
        <v>1805113.21</v>
      </c>
      <c r="G175" s="3">
        <v>1805113.21</v>
      </c>
      <c r="H175" s="3">
        <v>3181.21</v>
      </c>
    </row>
    <row r="176" spans="1:8" x14ac:dyDescent="0.25">
      <c r="C176" s="3">
        <v>873749.86</v>
      </c>
      <c r="D176" s="3">
        <v>873749.86</v>
      </c>
      <c r="E176" s="3">
        <v>66138.52</v>
      </c>
      <c r="F176" s="3">
        <v>1706048.36</v>
      </c>
      <c r="G176" s="3">
        <v>1706048.36</v>
      </c>
      <c r="H176" s="3">
        <v>3184.9</v>
      </c>
    </row>
    <row r="177" spans="3:8" x14ac:dyDescent="0.25">
      <c r="C177" s="3">
        <v>820886.4</v>
      </c>
      <c r="D177" s="3">
        <v>820886.4</v>
      </c>
      <c r="E177" s="3">
        <v>66345.05</v>
      </c>
      <c r="F177" s="3">
        <v>1633701.69</v>
      </c>
      <c r="G177" s="3">
        <v>1633701.69</v>
      </c>
      <c r="H177" s="3">
        <v>3188.88</v>
      </c>
    </row>
    <row r="178" spans="3:8" x14ac:dyDescent="0.25">
      <c r="C178" s="3">
        <v>926783.53</v>
      </c>
      <c r="D178" s="3">
        <v>926783.53</v>
      </c>
      <c r="E178" s="3">
        <v>66551.59</v>
      </c>
      <c r="F178" s="3">
        <v>1765762.57</v>
      </c>
      <c r="G178" s="3">
        <v>1765762.57</v>
      </c>
      <c r="H178" s="3">
        <v>3192.85</v>
      </c>
    </row>
    <row r="179" spans="3:8" x14ac:dyDescent="0.25">
      <c r="C179" s="3">
        <v>1028412.66</v>
      </c>
      <c r="D179" s="3">
        <v>1028412.66</v>
      </c>
      <c r="E179" s="3">
        <v>66758.12</v>
      </c>
      <c r="F179" s="3">
        <v>1724922.93</v>
      </c>
      <c r="G179" s="3">
        <v>1724922.93</v>
      </c>
      <c r="H179" s="3">
        <v>3196.83</v>
      </c>
    </row>
    <row r="180" spans="3:8" x14ac:dyDescent="0.25">
      <c r="C180" s="3">
        <v>1632417.95</v>
      </c>
      <c r="D180" s="3">
        <v>1632417.95</v>
      </c>
      <c r="E180" s="3">
        <v>66964.66</v>
      </c>
      <c r="F180" s="3">
        <v>1917965.39</v>
      </c>
      <c r="G180" s="3">
        <v>1917965.39</v>
      </c>
      <c r="H180" s="3">
        <v>3200.8</v>
      </c>
    </row>
    <row r="181" spans="3:8" x14ac:dyDescent="0.25">
      <c r="C181" s="3">
        <v>2433839.08</v>
      </c>
      <c r="D181" s="3">
        <v>2433839.08</v>
      </c>
      <c r="E181" s="3">
        <v>67171.19</v>
      </c>
      <c r="F181" s="3">
        <v>2295301.2400000002</v>
      </c>
      <c r="G181" s="3">
        <v>2295301.2400000002</v>
      </c>
      <c r="H181" s="3">
        <v>3204.78</v>
      </c>
    </row>
    <row r="182" spans="3:8" x14ac:dyDescent="0.25">
      <c r="C182" s="3">
        <v>2740947.9</v>
      </c>
      <c r="D182" s="3">
        <v>2740947.9</v>
      </c>
      <c r="E182" s="3">
        <v>67377.73</v>
      </c>
      <c r="F182" s="3">
        <v>2467583.16</v>
      </c>
      <c r="G182" s="3">
        <v>2467583.16</v>
      </c>
      <c r="H182" s="3">
        <v>3208.75</v>
      </c>
    </row>
    <row r="183" spans="3:8" x14ac:dyDescent="0.25">
      <c r="C183" s="3">
        <v>2597812.23</v>
      </c>
      <c r="D183" s="3">
        <v>2597812.23</v>
      </c>
      <c r="E183" s="3">
        <v>67584.259999999995</v>
      </c>
      <c r="F183" s="3">
        <v>2432215.31</v>
      </c>
      <c r="G183" s="3">
        <v>2432215.31</v>
      </c>
      <c r="H183" s="3">
        <v>3212.73</v>
      </c>
    </row>
    <row r="184" spans="3:8" x14ac:dyDescent="0.25">
      <c r="C184" s="3">
        <v>2349840.73</v>
      </c>
      <c r="D184" s="3">
        <v>2349840.73</v>
      </c>
      <c r="E184" s="3">
        <v>67790.8</v>
      </c>
      <c r="F184" s="3">
        <v>2322067.15</v>
      </c>
      <c r="G184" s="3">
        <v>2322067.15</v>
      </c>
      <c r="H184" s="3">
        <v>3216.7</v>
      </c>
    </row>
    <row r="185" spans="3:8" x14ac:dyDescent="0.25">
      <c r="C185" s="3">
        <v>2088926.92</v>
      </c>
      <c r="D185" s="3">
        <v>2088926.92</v>
      </c>
      <c r="E185" s="3">
        <v>67997.33</v>
      </c>
      <c r="F185" s="3">
        <v>2117964.4500000002</v>
      </c>
      <c r="G185" s="3">
        <v>2117964.4500000002</v>
      </c>
      <c r="H185" s="3">
        <v>3220.68</v>
      </c>
    </row>
    <row r="186" spans="3:8" x14ac:dyDescent="0.25">
      <c r="C186" s="3">
        <v>1543517.52</v>
      </c>
      <c r="D186" s="3">
        <v>1543517.52</v>
      </c>
      <c r="E186" s="3">
        <v>68203.87</v>
      </c>
      <c r="F186" s="3">
        <v>1925790.9</v>
      </c>
      <c r="G186" s="3">
        <v>1925790.9</v>
      </c>
      <c r="H186" s="3">
        <v>3224.65</v>
      </c>
    </row>
    <row r="187" spans="3:8" x14ac:dyDescent="0.25">
      <c r="C187" s="3">
        <v>1097414.9099999999</v>
      </c>
      <c r="D187" s="3">
        <v>1097414.9099999999</v>
      </c>
      <c r="E187" s="3">
        <v>68410.399999999994</v>
      </c>
      <c r="F187" s="3">
        <v>1824595.92</v>
      </c>
      <c r="G187" s="3">
        <v>1824595.92</v>
      </c>
      <c r="H187" s="3">
        <v>3228.63</v>
      </c>
    </row>
    <row r="188" spans="3:8" x14ac:dyDescent="0.25">
      <c r="C188" s="3">
        <v>898978.4</v>
      </c>
      <c r="D188" s="3">
        <v>898978.4</v>
      </c>
      <c r="E188" s="3">
        <v>68616.94</v>
      </c>
      <c r="F188" s="3">
        <v>1725558.66</v>
      </c>
      <c r="G188" s="3">
        <v>1725558.66</v>
      </c>
      <c r="H188" s="3">
        <v>3232.6</v>
      </c>
    </row>
    <row r="189" spans="3:8" x14ac:dyDescent="0.25">
      <c r="C189" s="3">
        <v>844812.97</v>
      </c>
      <c r="D189" s="3">
        <v>844812.97</v>
      </c>
      <c r="E189" s="3">
        <v>68822.460000000006</v>
      </c>
      <c r="F189" s="3">
        <v>1652415.48</v>
      </c>
      <c r="G189" s="3">
        <v>1652415.48</v>
      </c>
      <c r="H189" s="3">
        <v>3236.36</v>
      </c>
    </row>
    <row r="190" spans="3:8" x14ac:dyDescent="0.25">
      <c r="C190" s="3">
        <v>953855.59</v>
      </c>
      <c r="D190" s="3">
        <v>953855.59</v>
      </c>
      <c r="E190" s="3">
        <v>69027.990000000005</v>
      </c>
      <c r="F190" s="3">
        <v>1785854.25</v>
      </c>
      <c r="G190" s="3">
        <v>1785854.25</v>
      </c>
      <c r="H190" s="3">
        <v>3240.11</v>
      </c>
    </row>
    <row r="191" spans="3:8" x14ac:dyDescent="0.25">
      <c r="C191" s="3">
        <v>1057589.8600000001</v>
      </c>
      <c r="D191" s="3">
        <v>1057589.8600000001</v>
      </c>
      <c r="E191" s="3">
        <v>69233.52</v>
      </c>
      <c r="F191" s="3">
        <v>1743198.52</v>
      </c>
      <c r="G191" s="3">
        <v>1743198.52</v>
      </c>
      <c r="H191" s="3">
        <v>3243.87</v>
      </c>
    </row>
    <row r="192" spans="3:8" x14ac:dyDescent="0.25">
      <c r="C192" s="3">
        <v>1679967.34</v>
      </c>
      <c r="D192" s="3">
        <v>1679967.34</v>
      </c>
      <c r="E192" s="3">
        <v>69439.05</v>
      </c>
      <c r="F192" s="3">
        <v>1935772.51</v>
      </c>
      <c r="G192" s="3">
        <v>1935772.51</v>
      </c>
      <c r="H192" s="3">
        <v>3247.63</v>
      </c>
    </row>
    <row r="193" spans="3:8" x14ac:dyDescent="0.25">
      <c r="C193" s="3">
        <v>2503422.48</v>
      </c>
      <c r="D193" s="3">
        <v>2503422.48</v>
      </c>
      <c r="E193" s="3">
        <v>69644.570000000007</v>
      </c>
      <c r="F193" s="3">
        <v>2311814.0499999998</v>
      </c>
      <c r="G193" s="3">
        <v>2311814.0499999998</v>
      </c>
      <c r="H193" s="3">
        <v>3251.38</v>
      </c>
    </row>
    <row r="194" spans="3:8" x14ac:dyDescent="0.25">
      <c r="C194" s="3">
        <v>2825808.78</v>
      </c>
      <c r="D194" s="3">
        <v>2825808.78</v>
      </c>
      <c r="E194" s="3">
        <v>69850.100000000006</v>
      </c>
      <c r="F194" s="3">
        <v>2492373.4700000002</v>
      </c>
      <c r="G194" s="3">
        <v>2492373.4700000002</v>
      </c>
      <c r="H194" s="3">
        <v>3255.14</v>
      </c>
    </row>
    <row r="195" spans="3:8" x14ac:dyDescent="0.25">
      <c r="C195" s="3">
        <v>2677356.64</v>
      </c>
      <c r="D195" s="3">
        <v>2677356.64</v>
      </c>
      <c r="E195" s="3">
        <v>70055.63</v>
      </c>
      <c r="F195" s="3">
        <v>2456338.46</v>
      </c>
      <c r="G195" s="3">
        <v>2456338.46</v>
      </c>
      <c r="H195" s="3">
        <v>3258.89</v>
      </c>
    </row>
    <row r="196" spans="3:8" x14ac:dyDescent="0.25">
      <c r="C196" s="3">
        <v>2422311.12</v>
      </c>
      <c r="D196" s="3">
        <v>2422311.12</v>
      </c>
      <c r="E196" s="3">
        <v>70261.16</v>
      </c>
      <c r="F196" s="3">
        <v>2346301.71</v>
      </c>
      <c r="G196" s="3">
        <v>2346301.71</v>
      </c>
      <c r="H196" s="3">
        <v>3262.65</v>
      </c>
    </row>
    <row r="197" spans="3:8" x14ac:dyDescent="0.25">
      <c r="C197" s="3">
        <v>2154053.91</v>
      </c>
      <c r="D197" s="3">
        <v>2154053.91</v>
      </c>
      <c r="E197" s="3">
        <v>70466.69</v>
      </c>
      <c r="F197" s="3">
        <v>2141078.77</v>
      </c>
      <c r="G197" s="3">
        <v>2141078.77</v>
      </c>
      <c r="H197" s="3">
        <v>3266.4</v>
      </c>
    </row>
    <row r="198" spans="3:8" x14ac:dyDescent="0.25">
      <c r="C198" s="3">
        <v>1591707.01</v>
      </c>
      <c r="D198" s="3">
        <v>1591707.01</v>
      </c>
      <c r="E198" s="3">
        <v>70672.210000000006</v>
      </c>
      <c r="F198" s="3">
        <v>1948596.8</v>
      </c>
      <c r="G198" s="3">
        <v>1948596.8</v>
      </c>
      <c r="H198" s="3">
        <v>3270.16</v>
      </c>
    </row>
    <row r="199" spans="3:8" x14ac:dyDescent="0.25">
      <c r="C199" s="3">
        <v>1132001.02</v>
      </c>
      <c r="D199" s="3">
        <v>1132001.02</v>
      </c>
      <c r="E199" s="3">
        <v>70877.740000000005</v>
      </c>
      <c r="F199" s="3">
        <v>1848036.9</v>
      </c>
      <c r="G199" s="3">
        <v>1848036.9</v>
      </c>
      <c r="H199" s="3">
        <v>3273.92</v>
      </c>
    </row>
    <row r="200" spans="3:8" x14ac:dyDescent="0.25">
      <c r="C200" s="3">
        <v>928132.26</v>
      </c>
      <c r="D200" s="3">
        <v>928132.26</v>
      </c>
      <c r="E200" s="3">
        <v>71083.27</v>
      </c>
      <c r="F200" s="3">
        <v>1748876.31</v>
      </c>
      <c r="G200" s="3">
        <v>1748876.31</v>
      </c>
      <c r="H200" s="3">
        <v>3277.67</v>
      </c>
    </row>
    <row r="201" spans="3:8" x14ac:dyDescent="0.25">
      <c r="C201" s="3">
        <v>872562.76</v>
      </c>
      <c r="D201" s="3">
        <v>872562.76</v>
      </c>
      <c r="E201" s="3">
        <v>71284.820000000007</v>
      </c>
      <c r="F201" s="3">
        <v>1675079.34</v>
      </c>
      <c r="G201" s="3">
        <v>1675079.34</v>
      </c>
      <c r="H201" s="3">
        <v>3281.3</v>
      </c>
    </row>
    <row r="202" spans="3:8" x14ac:dyDescent="0.25">
      <c r="C202" s="3">
        <v>985273.45</v>
      </c>
      <c r="D202" s="3">
        <v>985273.45</v>
      </c>
      <c r="E202" s="3">
        <v>71486.36</v>
      </c>
      <c r="F202" s="3">
        <v>1810049.02</v>
      </c>
      <c r="G202" s="3">
        <v>1810049.02</v>
      </c>
      <c r="H202" s="3">
        <v>3284.92</v>
      </c>
    </row>
    <row r="203" spans="3:8" x14ac:dyDescent="0.25">
      <c r="C203" s="3">
        <v>1091505.1499999999</v>
      </c>
      <c r="D203" s="3">
        <v>1091505.1499999999</v>
      </c>
      <c r="E203" s="3">
        <v>71687.91</v>
      </c>
      <c r="F203" s="3">
        <v>1765672.62</v>
      </c>
      <c r="G203" s="3">
        <v>1765672.62</v>
      </c>
      <c r="H203" s="3">
        <v>3288.55</v>
      </c>
    </row>
    <row r="204" spans="3:8" x14ac:dyDescent="0.25">
      <c r="C204" s="3">
        <v>1732713.49</v>
      </c>
      <c r="D204" s="3">
        <v>1732713.49</v>
      </c>
      <c r="E204" s="3">
        <v>71889.460000000006</v>
      </c>
      <c r="F204" s="3">
        <v>1957888.42</v>
      </c>
      <c r="G204" s="3">
        <v>1957888.42</v>
      </c>
      <c r="H204" s="3">
        <v>3292.17</v>
      </c>
    </row>
    <row r="205" spans="3:8" x14ac:dyDescent="0.25">
      <c r="C205" s="3">
        <v>2580795.65</v>
      </c>
      <c r="D205" s="3">
        <v>2580795.65</v>
      </c>
      <c r="E205" s="3">
        <v>72091.009999999995</v>
      </c>
      <c r="F205" s="3">
        <v>2334950.4500000002</v>
      </c>
      <c r="G205" s="3">
        <v>2334950.4500000002</v>
      </c>
      <c r="H205" s="3">
        <v>3295.8</v>
      </c>
    </row>
    <row r="206" spans="3:8" x14ac:dyDescent="0.25">
      <c r="C206" s="6">
        <v>2911928.34</v>
      </c>
      <c r="D206" s="6">
        <v>2911928.34</v>
      </c>
      <c r="E206" s="6">
        <v>72292.56</v>
      </c>
      <c r="F206" s="6">
        <v>2519175.0499999998</v>
      </c>
      <c r="G206" s="6">
        <v>2519175.0499999998</v>
      </c>
      <c r="H206" s="6">
        <v>3299.42</v>
      </c>
    </row>
    <row r="207" spans="3:8" x14ac:dyDescent="0.25">
      <c r="C207" s="6">
        <v>2757994.23</v>
      </c>
      <c r="D207" s="6">
        <v>2757994.23</v>
      </c>
      <c r="E207" s="6">
        <v>72494.100000000006</v>
      </c>
      <c r="F207" s="6">
        <v>2482365.67</v>
      </c>
      <c r="G207" s="6">
        <v>2482365.67</v>
      </c>
      <c r="H207" s="6">
        <v>3303.05</v>
      </c>
    </row>
    <row r="208" spans="3:8" x14ac:dyDescent="0.25">
      <c r="C208" s="6">
        <v>2495797.4</v>
      </c>
      <c r="D208" s="6">
        <v>2495797.4</v>
      </c>
      <c r="E208" s="6">
        <v>72695.649999999994</v>
      </c>
      <c r="F208" s="6">
        <v>2372323.63</v>
      </c>
      <c r="G208" s="6">
        <v>2372323.63</v>
      </c>
      <c r="H208" s="6">
        <v>3306.67</v>
      </c>
    </row>
    <row r="209" spans="3:8" x14ac:dyDescent="0.25">
      <c r="C209" s="6">
        <v>2220134.2400000002</v>
      </c>
      <c r="D209" s="6">
        <v>2220134.2400000002</v>
      </c>
      <c r="E209" s="6">
        <v>72897.2</v>
      </c>
      <c r="F209" s="6">
        <v>2165993.94</v>
      </c>
      <c r="G209" s="6">
        <v>2165993.94</v>
      </c>
      <c r="H209" s="6">
        <v>3310.3</v>
      </c>
    </row>
    <row r="210" spans="3:8" x14ac:dyDescent="0.25">
      <c r="C210" s="6">
        <v>1640886.04</v>
      </c>
      <c r="D210" s="6">
        <v>1640886.04</v>
      </c>
      <c r="E210" s="6">
        <v>73098.75</v>
      </c>
      <c r="F210" s="6">
        <v>1973027.88</v>
      </c>
      <c r="G210" s="6">
        <v>1973027.88</v>
      </c>
      <c r="H210" s="6">
        <v>3313.92</v>
      </c>
    </row>
    <row r="211" spans="3:8" x14ac:dyDescent="0.25">
      <c r="C211" s="6">
        <v>1167601.56</v>
      </c>
      <c r="D211" s="6">
        <v>1167601.56</v>
      </c>
      <c r="E211" s="6">
        <v>73300.3</v>
      </c>
      <c r="F211" s="6">
        <v>1873012.7</v>
      </c>
      <c r="G211" s="6">
        <v>1873012.7</v>
      </c>
      <c r="H211" s="6">
        <v>3317.55</v>
      </c>
    </row>
    <row r="212" spans="3:8" x14ac:dyDescent="0.25">
      <c r="C212" s="6">
        <v>958090.22</v>
      </c>
      <c r="D212" s="6">
        <v>958090.22</v>
      </c>
      <c r="E212" s="6">
        <v>73501.84</v>
      </c>
      <c r="F212" s="6">
        <v>1773645.13</v>
      </c>
      <c r="G212" s="6">
        <v>1773645.13</v>
      </c>
      <c r="H212" s="6">
        <v>3321.17</v>
      </c>
    </row>
    <row r="213" spans="3:8" x14ac:dyDescent="0.25">
      <c r="C213" s="6">
        <v>900952.34</v>
      </c>
      <c r="D213" s="6">
        <v>900952.34</v>
      </c>
      <c r="E213" s="6">
        <v>73699.87</v>
      </c>
      <c r="F213" s="6">
        <v>1699092.07</v>
      </c>
      <c r="G213" s="6">
        <v>1699092.07</v>
      </c>
      <c r="H213" s="6">
        <v>3324.66</v>
      </c>
    </row>
    <row r="214" spans="3:8" x14ac:dyDescent="0.25">
      <c r="C214" s="6">
        <v>1017223.9</v>
      </c>
      <c r="D214" s="6">
        <v>1017223.9</v>
      </c>
      <c r="E214" s="6">
        <v>73897.89</v>
      </c>
      <c r="F214" s="6">
        <v>1835699.65</v>
      </c>
      <c r="G214" s="6">
        <v>1835699.65</v>
      </c>
      <c r="H214" s="6">
        <v>3328.14</v>
      </c>
    </row>
    <row r="215" spans="3:8" x14ac:dyDescent="0.25">
      <c r="C215" s="6">
        <v>1125722.32</v>
      </c>
      <c r="D215" s="6">
        <v>1125722.32</v>
      </c>
      <c r="E215" s="6">
        <v>74095.91</v>
      </c>
      <c r="F215" s="6">
        <v>1789544.19</v>
      </c>
      <c r="G215" s="6">
        <v>1789544.19</v>
      </c>
      <c r="H215" s="6">
        <v>3331.62</v>
      </c>
    </row>
    <row r="216" spans="3:8" x14ac:dyDescent="0.25">
      <c r="C216" s="6">
        <v>1785173.32</v>
      </c>
      <c r="D216" s="6">
        <v>1785173.32</v>
      </c>
      <c r="E216" s="6">
        <v>74293.929999999993</v>
      </c>
      <c r="F216" s="6">
        <v>1981592.02</v>
      </c>
      <c r="G216" s="6">
        <v>1981592.02</v>
      </c>
      <c r="H216" s="6">
        <v>3335.1</v>
      </c>
    </row>
    <row r="217" spans="3:8" x14ac:dyDescent="0.25">
      <c r="C217" s="6">
        <v>2657085.61</v>
      </c>
      <c r="D217" s="6">
        <v>2657085.61</v>
      </c>
      <c r="E217" s="6">
        <v>74491.960000000006</v>
      </c>
      <c r="F217" s="6">
        <v>2360036.9</v>
      </c>
      <c r="G217" s="6">
        <v>2360036.9</v>
      </c>
      <c r="H217" s="6">
        <v>3338.58</v>
      </c>
    </row>
    <row r="218" spans="3:8" x14ac:dyDescent="0.25">
      <c r="C218" s="6">
        <v>3001372.64</v>
      </c>
      <c r="D218" s="6">
        <v>3001372.64</v>
      </c>
      <c r="E218" s="6">
        <v>74689.98</v>
      </c>
      <c r="F218" s="6">
        <v>2549594.4300000002</v>
      </c>
      <c r="G218" s="6">
        <v>2549594.4300000002</v>
      </c>
      <c r="H218" s="6">
        <v>3342.07</v>
      </c>
    </row>
    <row r="219" spans="3:8" x14ac:dyDescent="0.25">
      <c r="C219" s="6">
        <v>2841736.03</v>
      </c>
      <c r="D219" s="6">
        <v>2841736.03</v>
      </c>
      <c r="E219" s="6">
        <v>74888</v>
      </c>
      <c r="F219" s="6">
        <v>2511884.73</v>
      </c>
      <c r="G219" s="6">
        <v>2511884.73</v>
      </c>
      <c r="H219" s="6">
        <v>3345.55</v>
      </c>
    </row>
    <row r="220" spans="3:8" x14ac:dyDescent="0.25">
      <c r="C220" s="6">
        <v>2572239.58</v>
      </c>
      <c r="D220" s="6">
        <v>2572239.58</v>
      </c>
      <c r="E220" s="6">
        <v>75086.03</v>
      </c>
      <c r="F220" s="6">
        <v>2401879.06</v>
      </c>
      <c r="G220" s="6">
        <v>2401879.06</v>
      </c>
      <c r="H220" s="6">
        <v>3349.03</v>
      </c>
    </row>
    <row r="221" spans="3:8" x14ac:dyDescent="0.25">
      <c r="C221" s="6">
        <v>2288932.4700000002</v>
      </c>
      <c r="D221" s="6">
        <v>2288932.4700000002</v>
      </c>
      <c r="E221" s="6">
        <v>75284.05</v>
      </c>
      <c r="F221" s="6">
        <v>2194573.9300000002</v>
      </c>
      <c r="G221" s="6">
        <v>2194573.9300000002</v>
      </c>
      <c r="H221" s="6">
        <v>3352.51</v>
      </c>
    </row>
    <row r="222" spans="3:8" x14ac:dyDescent="0.25">
      <c r="C222" s="6">
        <v>1692896.35</v>
      </c>
      <c r="D222" s="6">
        <v>1692896.35</v>
      </c>
      <c r="E222" s="6">
        <v>75482.070000000007</v>
      </c>
      <c r="F222" s="6">
        <v>2001244.49</v>
      </c>
      <c r="G222" s="6">
        <v>2001244.49</v>
      </c>
      <c r="H222" s="6">
        <v>3356</v>
      </c>
    </row>
    <row r="223" spans="3:8" x14ac:dyDescent="0.25">
      <c r="C223" s="6">
        <v>1206141.0900000001</v>
      </c>
      <c r="D223" s="6">
        <v>1206141.0900000001</v>
      </c>
      <c r="E223" s="6">
        <v>75680.100000000006</v>
      </c>
      <c r="F223" s="6">
        <v>1901878.17</v>
      </c>
      <c r="G223" s="6">
        <v>1901878.17</v>
      </c>
      <c r="H223" s="6">
        <v>3359.48</v>
      </c>
    </row>
    <row r="224" spans="3:8" x14ac:dyDescent="0.25">
      <c r="C224" s="6">
        <v>990712.08</v>
      </c>
      <c r="D224" s="6">
        <v>990712.08</v>
      </c>
      <c r="E224" s="6">
        <v>75878.12</v>
      </c>
      <c r="F224" s="6">
        <v>1802364.1</v>
      </c>
      <c r="G224" s="6">
        <v>1802364.1</v>
      </c>
      <c r="H224" s="6">
        <v>3362.96</v>
      </c>
    </row>
    <row r="225" spans="3:8" x14ac:dyDescent="0.25">
      <c r="C225" s="6">
        <v>931871.72</v>
      </c>
      <c r="D225" s="6">
        <v>931871.72</v>
      </c>
      <c r="E225" s="6">
        <v>76069.37</v>
      </c>
      <c r="F225" s="6">
        <v>1727264.6</v>
      </c>
      <c r="G225" s="6">
        <v>1727264.6</v>
      </c>
      <c r="H225" s="6">
        <v>3366.68</v>
      </c>
    </row>
    <row r="226" spans="3:8" x14ac:dyDescent="0.25">
      <c r="C226" s="6">
        <v>1051880.8</v>
      </c>
      <c r="D226" s="6">
        <v>1051880.8</v>
      </c>
      <c r="E226" s="6">
        <v>76260.62</v>
      </c>
      <c r="F226" s="6">
        <v>1865693.92</v>
      </c>
      <c r="G226" s="6">
        <v>1865693.92</v>
      </c>
      <c r="H226" s="6">
        <v>3370.39</v>
      </c>
    </row>
    <row r="227" spans="3:8" x14ac:dyDescent="0.25">
      <c r="C227" s="6">
        <v>1162814.6200000001</v>
      </c>
      <c r="D227" s="6">
        <v>1162814.6200000001</v>
      </c>
      <c r="E227" s="6">
        <v>76451.88</v>
      </c>
      <c r="F227" s="6">
        <v>1817884.48</v>
      </c>
      <c r="G227" s="6">
        <v>1817884.48</v>
      </c>
      <c r="H227" s="6">
        <v>3374.11</v>
      </c>
    </row>
    <row r="228" spans="3:8" x14ac:dyDescent="0.25">
      <c r="C228" s="6">
        <v>1840310.87</v>
      </c>
      <c r="D228" s="6">
        <v>1840310.87</v>
      </c>
      <c r="E228" s="6">
        <v>76643.13</v>
      </c>
      <c r="F228" s="6">
        <v>2009822.24</v>
      </c>
      <c r="G228" s="6">
        <v>2009822.24</v>
      </c>
      <c r="H228" s="6">
        <v>3377.83</v>
      </c>
    </row>
    <row r="229" spans="3:8" x14ac:dyDescent="0.25">
      <c r="C229" s="6">
        <v>2737777</v>
      </c>
      <c r="D229" s="6">
        <v>2737777</v>
      </c>
      <c r="E229" s="6">
        <v>76834.38</v>
      </c>
      <c r="F229" s="6">
        <v>2391983.62</v>
      </c>
      <c r="G229" s="6">
        <v>2391983.62</v>
      </c>
      <c r="H229" s="6">
        <v>3381.54</v>
      </c>
    </row>
    <row r="230" spans="3:8" x14ac:dyDescent="0.25">
      <c r="C230" s="6">
        <v>3080188.75</v>
      </c>
      <c r="D230" s="6">
        <v>3080188.75</v>
      </c>
      <c r="E230" s="6">
        <v>77025.64</v>
      </c>
      <c r="F230" s="6">
        <v>2569605.83</v>
      </c>
      <c r="G230" s="6">
        <v>2569605.83</v>
      </c>
      <c r="H230" s="6">
        <v>3385.26</v>
      </c>
    </row>
    <row r="231" spans="3:8" x14ac:dyDescent="0.25">
      <c r="C231" s="6">
        <v>2915155.17</v>
      </c>
      <c r="D231" s="6">
        <v>2915155.17</v>
      </c>
      <c r="E231" s="6">
        <v>77216.89</v>
      </c>
      <c r="F231" s="6">
        <v>2531018.29</v>
      </c>
      <c r="G231" s="6">
        <v>2531018.29</v>
      </c>
      <c r="H231" s="6">
        <v>3388.98</v>
      </c>
    </row>
    <row r="232" spans="3:8" x14ac:dyDescent="0.25">
      <c r="C232" s="6">
        <v>2638789.5</v>
      </c>
      <c r="D232" s="6">
        <v>2638789.5</v>
      </c>
      <c r="E232" s="6">
        <v>77408.14</v>
      </c>
      <c r="F232" s="6">
        <v>2421136.23</v>
      </c>
      <c r="G232" s="6">
        <v>2421136.23</v>
      </c>
      <c r="H232" s="6">
        <v>3392.69</v>
      </c>
    </row>
    <row r="233" spans="3:8" x14ac:dyDescent="0.25">
      <c r="C233" s="6">
        <v>2348590.75</v>
      </c>
      <c r="D233" s="6">
        <v>2348590.75</v>
      </c>
      <c r="E233" s="6">
        <v>77599.399999999994</v>
      </c>
      <c r="F233" s="6">
        <v>2212865.79</v>
      </c>
      <c r="G233" s="6">
        <v>2212865.79</v>
      </c>
      <c r="H233" s="6">
        <v>3396.41</v>
      </c>
    </row>
    <row r="234" spans="3:8" x14ac:dyDescent="0.25">
      <c r="C234" s="6">
        <v>1736584.78</v>
      </c>
      <c r="D234" s="6">
        <v>1736584.78</v>
      </c>
      <c r="E234" s="6">
        <v>77790.649999999994</v>
      </c>
      <c r="F234" s="6">
        <v>2019299.3</v>
      </c>
      <c r="G234" s="6">
        <v>2019299.3</v>
      </c>
      <c r="H234" s="6">
        <v>3400.13</v>
      </c>
    </row>
    <row r="235" spans="3:8" x14ac:dyDescent="0.25">
      <c r="C235" s="6">
        <v>1237099.23</v>
      </c>
      <c r="D235" s="6">
        <v>1237099.23</v>
      </c>
      <c r="E235" s="6">
        <v>77981.899999999994</v>
      </c>
      <c r="F235" s="6">
        <v>1920656.35</v>
      </c>
      <c r="G235" s="6">
        <v>1920656.35</v>
      </c>
      <c r="H235" s="6">
        <v>3403.84</v>
      </c>
    </row>
    <row r="236" spans="3:8" x14ac:dyDescent="0.25">
      <c r="C236" s="6">
        <v>1016813.47</v>
      </c>
      <c r="D236" s="6">
        <v>1016813.47</v>
      </c>
      <c r="E236" s="6">
        <v>78173.16</v>
      </c>
      <c r="F236" s="6">
        <v>1821041.68</v>
      </c>
      <c r="G236" s="6">
        <v>1821041.68</v>
      </c>
      <c r="H236" s="6">
        <v>3407.56</v>
      </c>
    </row>
    <row r="237" spans="3:8" x14ac:dyDescent="0.25">
      <c r="C237" s="6">
        <v>956585.33</v>
      </c>
      <c r="D237" s="6">
        <v>956585.33</v>
      </c>
      <c r="E237" s="6">
        <v>78354.070000000007</v>
      </c>
      <c r="F237" s="6">
        <v>1745055.44</v>
      </c>
      <c r="G237" s="6">
        <v>1745055.44</v>
      </c>
      <c r="H237" s="6">
        <v>3411.23</v>
      </c>
    </row>
    <row r="238" spans="3:8" x14ac:dyDescent="0.25">
      <c r="C238" s="6">
        <v>1079562.58</v>
      </c>
      <c r="D238" s="6">
        <v>1079562.58</v>
      </c>
      <c r="E238" s="6">
        <v>78534.98</v>
      </c>
      <c r="F238" s="6">
        <v>1884764.43</v>
      </c>
      <c r="G238" s="6">
        <v>1884764.43</v>
      </c>
      <c r="H238" s="6">
        <v>3414.91</v>
      </c>
    </row>
    <row r="239" spans="3:8" x14ac:dyDescent="0.25">
      <c r="C239" s="6">
        <v>1192168.55</v>
      </c>
      <c r="D239" s="6">
        <v>1192168.55</v>
      </c>
      <c r="E239" s="6">
        <v>78715.89</v>
      </c>
      <c r="F239" s="6">
        <v>1834881.93</v>
      </c>
      <c r="G239" s="6">
        <v>1834881.93</v>
      </c>
      <c r="H239" s="6">
        <v>3418.58</v>
      </c>
    </row>
    <row r="240" spans="3:8" x14ac:dyDescent="0.25">
      <c r="C240" s="6">
        <v>1886201.6</v>
      </c>
      <c r="D240" s="6">
        <v>1886201.6</v>
      </c>
      <c r="E240" s="6">
        <v>78896.800000000003</v>
      </c>
      <c r="F240" s="6">
        <v>2025918.89</v>
      </c>
      <c r="G240" s="6">
        <v>2025918.89</v>
      </c>
      <c r="H240" s="6">
        <v>3422.25</v>
      </c>
    </row>
    <row r="241" spans="3:8" x14ac:dyDescent="0.25">
      <c r="C241" s="6">
        <v>2803161.3</v>
      </c>
      <c r="D241" s="6">
        <v>2803161.3</v>
      </c>
      <c r="E241" s="6">
        <v>79077.710000000006</v>
      </c>
      <c r="F241" s="6">
        <v>2406085.83</v>
      </c>
      <c r="G241" s="6">
        <v>2406085.83</v>
      </c>
      <c r="H241" s="6">
        <v>3425.92</v>
      </c>
    </row>
    <row r="242" spans="3:8" x14ac:dyDescent="0.25">
      <c r="C242" s="6">
        <v>3159173.27</v>
      </c>
      <c r="D242" s="6">
        <v>3159173.27</v>
      </c>
      <c r="E242" s="6">
        <v>79258.63</v>
      </c>
      <c r="F242" s="6">
        <v>2591897.38</v>
      </c>
      <c r="G242" s="6">
        <v>2591897.38</v>
      </c>
      <c r="H242" s="6">
        <v>3429.6</v>
      </c>
    </row>
    <row r="243" spans="3:8" x14ac:dyDescent="0.25">
      <c r="C243" s="6">
        <v>2988897.32</v>
      </c>
      <c r="D243" s="6">
        <v>2988897.32</v>
      </c>
      <c r="E243" s="6">
        <v>79439.539999999994</v>
      </c>
      <c r="F243" s="6">
        <v>2553333.17</v>
      </c>
      <c r="G243" s="6">
        <v>2553333.17</v>
      </c>
      <c r="H243" s="6">
        <v>3433.27</v>
      </c>
    </row>
    <row r="244" spans="3:8" x14ac:dyDescent="0.25">
      <c r="C244" s="6">
        <v>2705886.38</v>
      </c>
      <c r="D244" s="6">
        <v>2705886.38</v>
      </c>
      <c r="E244" s="6">
        <v>79620.45</v>
      </c>
      <c r="F244" s="6">
        <v>2444334.0699999998</v>
      </c>
      <c r="G244" s="6">
        <v>2444334.0699999998</v>
      </c>
      <c r="H244" s="6">
        <v>3436.94</v>
      </c>
    </row>
    <row r="245" spans="3:8" x14ac:dyDescent="0.25">
      <c r="C245" s="6">
        <v>2408873.15</v>
      </c>
      <c r="D245" s="6">
        <v>2408873.15</v>
      </c>
      <c r="E245" s="6">
        <v>79801.36</v>
      </c>
      <c r="F245" s="6">
        <v>2235744.33</v>
      </c>
      <c r="G245" s="6">
        <v>2235744.33</v>
      </c>
      <c r="H245" s="6">
        <v>3440.61</v>
      </c>
    </row>
    <row r="246" spans="3:8" x14ac:dyDescent="0.25">
      <c r="C246" s="6">
        <v>1781549.7</v>
      </c>
      <c r="D246" s="6">
        <v>1781549.7</v>
      </c>
      <c r="E246" s="6">
        <v>79982.27</v>
      </c>
      <c r="F246" s="6">
        <v>2042506.24</v>
      </c>
      <c r="G246" s="6">
        <v>2042506.24</v>
      </c>
      <c r="H246" s="6">
        <v>3444.29</v>
      </c>
    </row>
    <row r="247" spans="3:8" x14ac:dyDescent="0.25">
      <c r="C247" s="6">
        <v>1269847.23</v>
      </c>
      <c r="D247" s="6">
        <v>1269847.23</v>
      </c>
      <c r="E247" s="6">
        <v>80163.179999999993</v>
      </c>
      <c r="F247" s="6">
        <v>1945104.65</v>
      </c>
      <c r="G247" s="6">
        <v>1945104.65</v>
      </c>
      <c r="H247" s="6">
        <v>3447.96</v>
      </c>
    </row>
    <row r="248" spans="3:8" x14ac:dyDescent="0.25">
      <c r="C248" s="6">
        <v>1044513.86</v>
      </c>
      <c r="D248" s="6">
        <v>1044513.86</v>
      </c>
      <c r="E248" s="6">
        <v>80344.09</v>
      </c>
      <c r="F248" s="6">
        <v>1845863.37</v>
      </c>
      <c r="G248" s="6">
        <v>1845863.37</v>
      </c>
      <c r="H248" s="6">
        <v>3451.63</v>
      </c>
    </row>
    <row r="249" spans="3:8" x14ac:dyDescent="0.25">
      <c r="C249" s="6">
        <v>982954</v>
      </c>
      <c r="D249" s="6">
        <v>982954</v>
      </c>
      <c r="E249" s="6">
        <v>80524.28</v>
      </c>
      <c r="F249" s="6">
        <v>1769557.06</v>
      </c>
      <c r="G249" s="6">
        <v>1769557.06</v>
      </c>
      <c r="H249" s="6">
        <v>3455.18</v>
      </c>
    </row>
    <row r="250" spans="3:8" x14ac:dyDescent="0.25">
      <c r="C250" s="6">
        <v>1109208.43</v>
      </c>
      <c r="D250" s="6">
        <v>1109208.43</v>
      </c>
      <c r="E250" s="6">
        <v>80704.479999999996</v>
      </c>
      <c r="F250" s="6">
        <v>1911439.3600000001</v>
      </c>
      <c r="G250" s="6">
        <v>1911439.3600000001</v>
      </c>
      <c r="H250" s="6">
        <v>3458.73</v>
      </c>
    </row>
    <row r="251" spans="3:8" x14ac:dyDescent="0.25">
      <c r="C251" s="6">
        <v>1223851.05</v>
      </c>
      <c r="D251" s="6">
        <v>1223851.05</v>
      </c>
      <c r="E251" s="6">
        <v>80884.67</v>
      </c>
      <c r="F251" s="6">
        <v>1860105.53</v>
      </c>
      <c r="G251" s="6">
        <v>1860105.53</v>
      </c>
      <c r="H251" s="6">
        <v>3462.28</v>
      </c>
    </row>
    <row r="252" spans="3:8" x14ac:dyDescent="0.25">
      <c r="C252" s="6">
        <v>1934319.18</v>
      </c>
      <c r="D252" s="6">
        <v>1934319.18</v>
      </c>
      <c r="E252" s="6">
        <v>81064.86</v>
      </c>
      <c r="F252" s="6">
        <v>2051446.58</v>
      </c>
      <c r="G252" s="6">
        <v>2051446.58</v>
      </c>
      <c r="H252" s="6">
        <v>3465.83</v>
      </c>
    </row>
    <row r="253" spans="3:8" x14ac:dyDescent="0.25">
      <c r="C253" s="6">
        <v>2872829.77</v>
      </c>
      <c r="D253" s="6">
        <v>2872829.77</v>
      </c>
      <c r="E253" s="6">
        <v>81245.05</v>
      </c>
      <c r="F253" s="6">
        <v>2433762.77</v>
      </c>
      <c r="G253" s="6">
        <v>2433762.77</v>
      </c>
      <c r="H253" s="6">
        <v>3469.38</v>
      </c>
    </row>
    <row r="254" spans="3:8" x14ac:dyDescent="0.25">
      <c r="C254" s="6">
        <v>3236912.02</v>
      </c>
      <c r="D254" s="6">
        <v>3236912.02</v>
      </c>
      <c r="E254" s="6">
        <v>81425.240000000005</v>
      </c>
      <c r="F254" s="6">
        <v>2621294.3199999998</v>
      </c>
      <c r="G254" s="6">
        <v>2621294.3199999998</v>
      </c>
      <c r="H254" s="6">
        <v>3472.93</v>
      </c>
    </row>
    <row r="255" spans="3:8" x14ac:dyDescent="0.25">
      <c r="C255" s="6">
        <v>3061709.48</v>
      </c>
      <c r="D255" s="6">
        <v>3061709.48</v>
      </c>
      <c r="E255" s="6">
        <v>81605.429999999993</v>
      </c>
      <c r="F255" s="6">
        <v>2581413.0099999998</v>
      </c>
      <c r="G255" s="6">
        <v>2581413.0099999998</v>
      </c>
      <c r="H255" s="6">
        <v>3476.48</v>
      </c>
    </row>
    <row r="256" spans="3:8" x14ac:dyDescent="0.25">
      <c r="C256" s="6">
        <v>2772323.61</v>
      </c>
      <c r="D256" s="6">
        <v>2772323.61</v>
      </c>
      <c r="E256" s="6">
        <v>81785.62</v>
      </c>
      <c r="F256" s="6">
        <v>2472118.2599999998</v>
      </c>
      <c r="G256" s="6">
        <v>2472118.2599999998</v>
      </c>
      <c r="H256" s="6">
        <v>3480.03</v>
      </c>
    </row>
    <row r="257" spans="3:8" x14ac:dyDescent="0.25">
      <c r="C257" s="6">
        <v>2468715.71</v>
      </c>
      <c r="D257" s="6">
        <v>2468715.71</v>
      </c>
      <c r="E257" s="6">
        <v>81965.81</v>
      </c>
      <c r="F257" s="6">
        <v>2262301.9300000002</v>
      </c>
      <c r="G257" s="6">
        <v>2262301.9300000002</v>
      </c>
      <c r="H257" s="6">
        <v>3483.58</v>
      </c>
    </row>
    <row r="258" spans="3:8" x14ac:dyDescent="0.25">
      <c r="C258" s="6">
        <v>1826332.65</v>
      </c>
      <c r="D258" s="6">
        <v>1826332.65</v>
      </c>
      <c r="E258" s="6">
        <v>82146</v>
      </c>
      <c r="F258" s="6">
        <v>2068371.17</v>
      </c>
      <c r="G258" s="6">
        <v>2068371.17</v>
      </c>
      <c r="H258" s="6">
        <v>3487.13</v>
      </c>
    </row>
    <row r="259" spans="3:8" x14ac:dyDescent="0.25">
      <c r="C259" s="6">
        <v>1302536.57</v>
      </c>
      <c r="D259" s="6">
        <v>1302536.57</v>
      </c>
      <c r="E259" s="6">
        <v>82326.19</v>
      </c>
      <c r="F259" s="6">
        <v>1971425.66</v>
      </c>
      <c r="G259" s="6">
        <v>1971425.66</v>
      </c>
      <c r="H259" s="6">
        <v>3490.68</v>
      </c>
    </row>
    <row r="260" spans="3:8" x14ac:dyDescent="0.25">
      <c r="C260" s="6">
        <v>1072185.94</v>
      </c>
      <c r="D260" s="6">
        <v>1072185.94</v>
      </c>
      <c r="E260" s="6">
        <v>82506.38</v>
      </c>
      <c r="F260" s="6">
        <v>1871817.36</v>
      </c>
      <c r="G260" s="6">
        <v>1871817.36</v>
      </c>
      <c r="H260" s="6">
        <v>3494.23</v>
      </c>
    </row>
    <row r="261" spans="3:8" x14ac:dyDescent="0.25">
      <c r="C261" s="6">
        <v>1009225.77</v>
      </c>
      <c r="D261" s="6">
        <v>1009225.77</v>
      </c>
      <c r="E261" s="6">
        <v>82685.2</v>
      </c>
      <c r="F261" s="6">
        <v>1794524.2</v>
      </c>
      <c r="G261" s="6">
        <v>1794524.2</v>
      </c>
      <c r="H261" s="6">
        <v>3497.63</v>
      </c>
    </row>
    <row r="262" spans="3:8" x14ac:dyDescent="0.25">
      <c r="C262" s="6">
        <v>1138692.26</v>
      </c>
      <c r="D262" s="6">
        <v>1138692.26</v>
      </c>
      <c r="E262" s="6">
        <v>82864.02</v>
      </c>
      <c r="F262" s="6">
        <v>1937937.01</v>
      </c>
      <c r="G262" s="6">
        <v>1937937.01</v>
      </c>
      <c r="H262" s="6">
        <v>3501.03</v>
      </c>
    </row>
    <row r="263" spans="3:8" x14ac:dyDescent="0.25">
      <c r="C263" s="6">
        <v>1255371.69</v>
      </c>
      <c r="D263" s="6">
        <v>1255371.69</v>
      </c>
      <c r="E263" s="6">
        <v>83042.84</v>
      </c>
      <c r="F263" s="6">
        <v>1884452.53</v>
      </c>
      <c r="G263" s="6">
        <v>1884452.53</v>
      </c>
      <c r="H263" s="6">
        <v>3504.42</v>
      </c>
    </row>
    <row r="264" spans="3:8" x14ac:dyDescent="0.25">
      <c r="C264" s="6">
        <v>1982263.38</v>
      </c>
      <c r="D264" s="6">
        <v>1982263.38</v>
      </c>
      <c r="E264" s="6">
        <v>83221.649999999994</v>
      </c>
      <c r="F264" s="6">
        <v>2075189.97</v>
      </c>
      <c r="G264" s="6">
        <v>2075189.97</v>
      </c>
      <c r="H264" s="6">
        <v>3507.82</v>
      </c>
    </row>
    <row r="265" spans="3:8" x14ac:dyDescent="0.25">
      <c r="C265" s="6">
        <v>2942297.43</v>
      </c>
      <c r="D265" s="6">
        <v>2942297.43</v>
      </c>
      <c r="E265" s="6">
        <v>83400.47</v>
      </c>
      <c r="F265" s="6">
        <v>2458361.14</v>
      </c>
      <c r="G265" s="6">
        <v>2458361.14</v>
      </c>
      <c r="H265" s="6">
        <v>3511.22</v>
      </c>
    </row>
    <row r="266" spans="3:8" x14ac:dyDescent="0.25">
      <c r="C266" s="6">
        <v>3318595.97</v>
      </c>
      <c r="D266" s="6">
        <v>3318595.97</v>
      </c>
      <c r="E266" s="6">
        <v>83579.289999999994</v>
      </c>
      <c r="F266" s="6">
        <v>2651222.04</v>
      </c>
      <c r="G266" s="6">
        <v>2651222.04</v>
      </c>
      <c r="H266" s="6">
        <v>3514.62</v>
      </c>
    </row>
    <row r="267" spans="3:8" x14ac:dyDescent="0.25">
      <c r="C267" s="6">
        <v>3138279.98</v>
      </c>
      <c r="D267" s="6">
        <v>3138279.98</v>
      </c>
      <c r="E267" s="6">
        <v>83758.100000000006</v>
      </c>
      <c r="F267" s="6">
        <v>2610487.5099999998</v>
      </c>
      <c r="G267" s="6">
        <v>2610487.5099999998</v>
      </c>
      <c r="H267" s="6">
        <v>3518.02</v>
      </c>
    </row>
    <row r="268" spans="3:8" x14ac:dyDescent="0.25">
      <c r="C268" s="6">
        <v>2842280.14</v>
      </c>
      <c r="D268" s="6">
        <v>2842280.14</v>
      </c>
      <c r="E268" s="6">
        <v>83936.92</v>
      </c>
      <c r="F268" s="6">
        <v>2501321.14</v>
      </c>
      <c r="G268" s="6">
        <v>2501321.14</v>
      </c>
      <c r="H268" s="6">
        <v>3521.42</v>
      </c>
    </row>
    <row r="269" spans="3:8" x14ac:dyDescent="0.25">
      <c r="C269" s="6">
        <v>2531707.7999999998</v>
      </c>
      <c r="D269" s="6">
        <v>2531707.7999999998</v>
      </c>
      <c r="E269" s="6">
        <v>84115.74</v>
      </c>
      <c r="F269" s="6">
        <v>2290661.2999999998</v>
      </c>
      <c r="G269" s="6">
        <v>2290661.2999999998</v>
      </c>
      <c r="H269" s="6">
        <v>3524.82</v>
      </c>
    </row>
    <row r="270" spans="3:8" x14ac:dyDescent="0.25">
      <c r="C270" s="6">
        <v>1874141.77</v>
      </c>
      <c r="D270" s="6">
        <v>1874141.77</v>
      </c>
      <c r="E270" s="6">
        <v>84294.56</v>
      </c>
      <c r="F270" s="6">
        <v>2096458.82</v>
      </c>
      <c r="G270" s="6">
        <v>2096458.82</v>
      </c>
      <c r="H270" s="6">
        <v>3528.22</v>
      </c>
    </row>
    <row r="271" spans="3:8" x14ac:dyDescent="0.25">
      <c r="C271" s="6">
        <v>1338129.6399999999</v>
      </c>
      <c r="D271" s="6">
        <v>1338129.6399999999</v>
      </c>
      <c r="E271" s="6">
        <v>84473.37</v>
      </c>
      <c r="F271" s="6">
        <v>2000242.84</v>
      </c>
      <c r="G271" s="6">
        <v>2000242.84</v>
      </c>
      <c r="H271" s="6">
        <v>3531.62</v>
      </c>
    </row>
    <row r="272" spans="3:8" x14ac:dyDescent="0.25">
      <c r="C272" s="6">
        <v>1102361.76</v>
      </c>
      <c r="D272" s="6">
        <v>1102361.76</v>
      </c>
      <c r="E272" s="6">
        <v>84652.19</v>
      </c>
      <c r="F272" s="6">
        <v>1900543.57</v>
      </c>
      <c r="G272" s="6">
        <v>1900543.57</v>
      </c>
      <c r="H272" s="6">
        <v>3535.01</v>
      </c>
    </row>
    <row r="273" spans="3:8" x14ac:dyDescent="0.25">
      <c r="C273" s="6">
        <v>1037812.18</v>
      </c>
      <c r="D273" s="6">
        <v>1037812.18</v>
      </c>
      <c r="E273" s="6">
        <v>84823.2</v>
      </c>
      <c r="F273" s="6">
        <v>1822561.63</v>
      </c>
      <c r="G273" s="6">
        <v>1822561.63</v>
      </c>
      <c r="H273" s="6">
        <v>3538.3</v>
      </c>
    </row>
    <row r="274" spans="3:8" x14ac:dyDescent="0.25">
      <c r="C274" s="6">
        <v>1170633.29</v>
      </c>
      <c r="D274" s="6">
        <v>1170633.29</v>
      </c>
      <c r="E274" s="6">
        <v>84994.21</v>
      </c>
      <c r="F274" s="6">
        <v>1967632.7</v>
      </c>
      <c r="G274" s="6">
        <v>1967632.7</v>
      </c>
      <c r="H274" s="6">
        <v>3541.59</v>
      </c>
    </row>
    <row r="275" spans="3:8" x14ac:dyDescent="0.25">
      <c r="C275" s="6">
        <v>1289568.18</v>
      </c>
      <c r="D275" s="6">
        <v>1289568.18</v>
      </c>
      <c r="E275" s="6">
        <v>85165.21</v>
      </c>
      <c r="F275" s="6">
        <v>1912319.7</v>
      </c>
      <c r="G275" s="6">
        <v>1912319.7</v>
      </c>
      <c r="H275" s="6">
        <v>3544.88</v>
      </c>
    </row>
    <row r="276" spans="3:8" x14ac:dyDescent="0.25">
      <c r="C276" s="6">
        <v>2032794.93</v>
      </c>
      <c r="D276" s="6">
        <v>2032794.93</v>
      </c>
      <c r="E276" s="6">
        <v>85336.22</v>
      </c>
      <c r="F276" s="6">
        <v>2102689.75</v>
      </c>
      <c r="G276" s="6">
        <v>2102689.75</v>
      </c>
      <c r="H276" s="6">
        <v>3548.17</v>
      </c>
    </row>
    <row r="277" spans="3:8" x14ac:dyDescent="0.25">
      <c r="C277" s="6">
        <v>3016357.15</v>
      </c>
      <c r="D277" s="6">
        <v>3016357.15</v>
      </c>
      <c r="E277" s="6">
        <v>85507.23</v>
      </c>
      <c r="F277" s="6">
        <v>2489335.52</v>
      </c>
      <c r="G277" s="6">
        <v>2489335.52</v>
      </c>
      <c r="H277" s="6">
        <v>3551.46</v>
      </c>
    </row>
    <row r="278" spans="3:8" x14ac:dyDescent="0.25">
      <c r="C278" s="6">
        <v>3388469.02</v>
      </c>
      <c r="D278" s="6">
        <v>3388469.02</v>
      </c>
      <c r="E278" s="6">
        <v>85678.24</v>
      </c>
      <c r="F278" s="6">
        <v>2669195.2799999998</v>
      </c>
      <c r="G278" s="6">
        <v>2669195.2799999998</v>
      </c>
      <c r="H278" s="6">
        <v>3554.75</v>
      </c>
    </row>
    <row r="279" spans="3:8" x14ac:dyDescent="0.25">
      <c r="C279" s="6">
        <v>3203314.8</v>
      </c>
      <c r="D279" s="6">
        <v>3203314.8</v>
      </c>
      <c r="E279" s="6">
        <v>85849.24</v>
      </c>
      <c r="F279" s="6">
        <v>2627652.59</v>
      </c>
      <c r="G279" s="6">
        <v>2627652.59</v>
      </c>
      <c r="H279" s="6">
        <v>3558.04</v>
      </c>
    </row>
    <row r="280" spans="3:8" x14ac:dyDescent="0.25">
      <c r="C280" s="6">
        <v>2901068.37</v>
      </c>
      <c r="D280" s="6">
        <v>2901068.37</v>
      </c>
      <c r="E280" s="6">
        <v>86020.25</v>
      </c>
      <c r="F280" s="6">
        <v>2518773.83</v>
      </c>
      <c r="G280" s="6">
        <v>2518773.83</v>
      </c>
      <c r="H280" s="6">
        <v>3561.33</v>
      </c>
    </row>
    <row r="281" spans="3:8" x14ac:dyDescent="0.25">
      <c r="C281" s="6">
        <v>2584250.5299999998</v>
      </c>
      <c r="D281" s="6">
        <v>2584250.5299999998</v>
      </c>
      <c r="E281" s="6">
        <v>86191.26</v>
      </c>
      <c r="F281" s="6">
        <v>2307465.02</v>
      </c>
      <c r="G281" s="6">
        <v>2307465.02</v>
      </c>
      <c r="H281" s="6">
        <v>3564.62</v>
      </c>
    </row>
    <row r="282" spans="3:8" x14ac:dyDescent="0.25">
      <c r="C282" s="6">
        <v>1912292.26</v>
      </c>
      <c r="D282" s="6">
        <v>1912292.26</v>
      </c>
      <c r="E282" s="6">
        <v>86362.26</v>
      </c>
      <c r="F282" s="6">
        <v>2113246.63</v>
      </c>
      <c r="G282" s="6">
        <v>2113246.63</v>
      </c>
      <c r="H282" s="6">
        <v>3567.9</v>
      </c>
    </row>
    <row r="283" spans="3:8" x14ac:dyDescent="0.25">
      <c r="C283" s="6">
        <v>1364793.59</v>
      </c>
      <c r="D283" s="6">
        <v>1364793.59</v>
      </c>
      <c r="E283" s="6">
        <v>86533.27</v>
      </c>
      <c r="F283" s="6">
        <v>2017930.39</v>
      </c>
      <c r="G283" s="6">
        <v>2017930.39</v>
      </c>
      <c r="H283" s="6">
        <v>3571.19</v>
      </c>
    </row>
    <row r="284" spans="3:8" x14ac:dyDescent="0.25">
      <c r="C284" s="6">
        <v>1124734.33</v>
      </c>
      <c r="D284" s="6">
        <v>1124734.33</v>
      </c>
      <c r="E284" s="6">
        <v>86704.28</v>
      </c>
      <c r="F284" s="6">
        <v>1918278.91</v>
      </c>
      <c r="G284" s="6">
        <v>1918278.91</v>
      </c>
      <c r="H284" s="6">
        <v>3574.48</v>
      </c>
    </row>
    <row r="285" spans="3:8" x14ac:dyDescent="0.25">
      <c r="C285" s="6">
        <v>1059018.6399999999</v>
      </c>
      <c r="D285" s="6">
        <v>1059018.6399999999</v>
      </c>
      <c r="E285" s="6">
        <v>86871.55</v>
      </c>
      <c r="F285" s="6">
        <v>1839741.59</v>
      </c>
      <c r="G285" s="6">
        <v>1839741.59</v>
      </c>
      <c r="H285" s="6">
        <v>3577.81</v>
      </c>
    </row>
    <row r="286" spans="3:8" x14ac:dyDescent="0.25">
      <c r="C286" s="6">
        <v>1194347.45</v>
      </c>
      <c r="D286" s="6">
        <v>1194347.45</v>
      </c>
      <c r="E286" s="6">
        <v>87038.82</v>
      </c>
      <c r="F286" s="6">
        <v>1986412.77</v>
      </c>
      <c r="G286" s="6">
        <v>1986412.77</v>
      </c>
      <c r="H286" s="6">
        <v>3581.14</v>
      </c>
    </row>
    <row r="287" spans="3:8" x14ac:dyDescent="0.25">
      <c r="C287" s="6">
        <v>1314739.24</v>
      </c>
      <c r="D287" s="6">
        <v>1314739.24</v>
      </c>
      <c r="E287" s="6">
        <v>87206.1</v>
      </c>
      <c r="F287" s="6">
        <v>1929313.3</v>
      </c>
      <c r="G287" s="6">
        <v>1929313.3</v>
      </c>
      <c r="H287" s="6">
        <v>3584.46</v>
      </c>
    </row>
    <row r="288" spans="3:8" x14ac:dyDescent="0.25">
      <c r="C288" s="6">
        <v>2072797.34</v>
      </c>
      <c r="D288" s="6">
        <v>2072797.34</v>
      </c>
      <c r="E288" s="6">
        <v>87373.37</v>
      </c>
      <c r="F288" s="6">
        <v>2119116.63</v>
      </c>
      <c r="G288" s="6">
        <v>2119116.63</v>
      </c>
      <c r="H288" s="6">
        <v>3587.79</v>
      </c>
    </row>
    <row r="289" spans="3:8" x14ac:dyDescent="0.25">
      <c r="C289" s="6">
        <v>3073363.75</v>
      </c>
      <c r="D289" s="6">
        <v>3073363.75</v>
      </c>
      <c r="E289" s="6">
        <v>87540.64</v>
      </c>
      <c r="F289" s="6">
        <v>2504133.4500000002</v>
      </c>
      <c r="G289" s="6">
        <v>2504133.4500000002</v>
      </c>
      <c r="H289" s="6">
        <v>3591.12</v>
      </c>
    </row>
    <row r="290" spans="3:8" x14ac:dyDescent="0.25">
      <c r="C290" s="6">
        <v>3459185.47</v>
      </c>
      <c r="D290" s="6">
        <v>3459185.47</v>
      </c>
      <c r="E290" s="6">
        <v>87707.91</v>
      </c>
      <c r="F290" s="6">
        <v>2690687.78</v>
      </c>
      <c r="G290" s="6">
        <v>2690687.78</v>
      </c>
      <c r="H290" s="6">
        <v>3594.44</v>
      </c>
    </row>
    <row r="291" spans="3:8" x14ac:dyDescent="0.25">
      <c r="C291" s="6">
        <v>3269452.45</v>
      </c>
      <c r="D291" s="6">
        <v>3269452.45</v>
      </c>
      <c r="E291" s="6">
        <v>87875.19</v>
      </c>
      <c r="F291" s="6">
        <v>2648513.0099999998</v>
      </c>
      <c r="G291" s="6">
        <v>2648513.0099999998</v>
      </c>
      <c r="H291" s="6">
        <v>3597.77</v>
      </c>
    </row>
    <row r="292" spans="3:8" x14ac:dyDescent="0.25">
      <c r="C292" s="6">
        <v>2961280.03</v>
      </c>
      <c r="D292" s="6">
        <v>2961280.03</v>
      </c>
      <c r="E292" s="6">
        <v>88042.46</v>
      </c>
      <c r="F292" s="6">
        <v>2540070.25</v>
      </c>
      <c r="G292" s="6">
        <v>2540070.25</v>
      </c>
      <c r="H292" s="6">
        <v>3601.1</v>
      </c>
    </row>
    <row r="293" spans="3:8" x14ac:dyDescent="0.25">
      <c r="C293" s="6">
        <v>2638368</v>
      </c>
      <c r="D293" s="6">
        <v>2638368</v>
      </c>
      <c r="E293" s="6">
        <v>88209.73</v>
      </c>
      <c r="F293" s="6">
        <v>2328223.11</v>
      </c>
      <c r="G293" s="6">
        <v>2328223.11</v>
      </c>
      <c r="H293" s="6">
        <v>3604.42</v>
      </c>
    </row>
    <row r="294" spans="3:8" x14ac:dyDescent="0.25">
      <c r="C294" s="6">
        <v>1952503.15</v>
      </c>
      <c r="D294" s="6">
        <v>1952503.15</v>
      </c>
      <c r="E294" s="6">
        <v>88377.01</v>
      </c>
      <c r="F294" s="6">
        <v>2134113.62</v>
      </c>
      <c r="G294" s="6">
        <v>2134113.62</v>
      </c>
      <c r="H294" s="6">
        <v>3607.75</v>
      </c>
    </row>
    <row r="295" spans="3:8" x14ac:dyDescent="0.25">
      <c r="C295" s="6">
        <v>1393835.69</v>
      </c>
      <c r="D295" s="6">
        <v>1393835.69</v>
      </c>
      <c r="E295" s="6">
        <v>88544.28</v>
      </c>
      <c r="F295" s="6">
        <v>2039780.79</v>
      </c>
      <c r="G295" s="6">
        <v>2039780.79</v>
      </c>
      <c r="H295" s="6">
        <v>3611.07</v>
      </c>
    </row>
    <row r="296" spans="3:8" x14ac:dyDescent="0.25">
      <c r="C296" s="6">
        <v>1149332.47</v>
      </c>
      <c r="D296" s="6">
        <v>1149332.47</v>
      </c>
      <c r="E296" s="6">
        <v>88711.55</v>
      </c>
      <c r="F296" s="6">
        <v>1940265.78</v>
      </c>
      <c r="G296" s="6">
        <v>1940265.78</v>
      </c>
      <c r="H296" s="6">
        <v>3614.4</v>
      </c>
    </row>
    <row r="297" spans="3:8" x14ac:dyDescent="0.25">
      <c r="C297" s="6">
        <v>1082411.8999999999</v>
      </c>
      <c r="D297" s="6">
        <v>1082411.8999999999</v>
      </c>
      <c r="E297" s="6">
        <v>88875.9</v>
      </c>
      <c r="F297" s="6">
        <v>1861194.69</v>
      </c>
      <c r="G297" s="6">
        <v>1861194.69</v>
      </c>
      <c r="H297" s="6">
        <v>3617.78</v>
      </c>
    </row>
    <row r="298" spans="3:8" x14ac:dyDescent="0.25">
      <c r="C298" s="6">
        <v>1220490.44</v>
      </c>
      <c r="D298" s="6">
        <v>1220490.44</v>
      </c>
      <c r="E298" s="6">
        <v>89040.24</v>
      </c>
      <c r="F298" s="6">
        <v>2009444.42</v>
      </c>
      <c r="G298" s="6">
        <v>2009444.42</v>
      </c>
      <c r="H298" s="6">
        <v>3621.15</v>
      </c>
    </row>
    <row r="299" spans="3:8" x14ac:dyDescent="0.25">
      <c r="C299" s="6">
        <v>1342659.46</v>
      </c>
      <c r="D299" s="6">
        <v>1342659.46</v>
      </c>
      <c r="E299" s="6">
        <v>89204.59</v>
      </c>
      <c r="F299" s="6">
        <v>1950600.98</v>
      </c>
      <c r="G299" s="6">
        <v>1950600.98</v>
      </c>
      <c r="H299" s="6">
        <v>3624.53</v>
      </c>
    </row>
    <row r="300" spans="3:8" x14ac:dyDescent="0.25">
      <c r="C300" s="6">
        <v>2115620.7000000002</v>
      </c>
      <c r="D300" s="6">
        <v>2115620.7000000002</v>
      </c>
      <c r="E300" s="6">
        <v>89368.94</v>
      </c>
      <c r="F300" s="6">
        <v>2139851.87</v>
      </c>
      <c r="G300" s="6">
        <v>2139851.87</v>
      </c>
      <c r="H300" s="6">
        <v>3627.9</v>
      </c>
    </row>
    <row r="301" spans="3:8" x14ac:dyDescent="0.25">
      <c r="C301" s="6">
        <v>3135567.58</v>
      </c>
      <c r="D301" s="6">
        <v>3135567.58</v>
      </c>
      <c r="E301" s="6">
        <v>89533.29</v>
      </c>
      <c r="F301" s="6">
        <v>2525602.6800000002</v>
      </c>
      <c r="G301" s="6">
        <v>2525602.6800000002</v>
      </c>
      <c r="H301" s="6">
        <v>3631.28</v>
      </c>
    </row>
    <row r="302" spans="3:8" x14ac:dyDescent="0.25">
      <c r="C302" s="6">
        <v>3528531.69</v>
      </c>
      <c r="D302" s="6">
        <v>3528531.69</v>
      </c>
      <c r="E302" s="6">
        <v>89697.63</v>
      </c>
      <c r="F302" s="6">
        <v>2711170.98</v>
      </c>
      <c r="G302" s="6">
        <v>2711170.98</v>
      </c>
      <c r="H302" s="6">
        <v>3634.65</v>
      </c>
    </row>
    <row r="303" spans="3:8" x14ac:dyDescent="0.25">
      <c r="C303" s="6">
        <v>3334335.39</v>
      </c>
      <c r="D303" s="6">
        <v>3334335.39</v>
      </c>
      <c r="E303" s="6">
        <v>89861.98</v>
      </c>
      <c r="F303" s="6">
        <v>2668448.66</v>
      </c>
      <c r="G303" s="6">
        <v>2668448.66</v>
      </c>
      <c r="H303" s="6">
        <v>3638.03</v>
      </c>
    </row>
    <row r="304" spans="3:8" x14ac:dyDescent="0.25">
      <c r="C304" s="6">
        <v>3020369.51</v>
      </c>
      <c r="D304" s="6">
        <v>3020369.51</v>
      </c>
      <c r="E304" s="6">
        <v>90026.33</v>
      </c>
      <c r="F304" s="6">
        <v>2560559.4300000002</v>
      </c>
      <c r="G304" s="6">
        <v>2560559.4300000002</v>
      </c>
      <c r="H304" s="6">
        <v>3641.41</v>
      </c>
    </row>
    <row r="305" spans="3:8" x14ac:dyDescent="0.25">
      <c r="C305" s="6">
        <v>2691496.44</v>
      </c>
      <c r="D305" s="6">
        <v>2691496.44</v>
      </c>
      <c r="E305" s="6">
        <v>90190.67</v>
      </c>
      <c r="F305" s="6">
        <v>2348250.61</v>
      </c>
      <c r="G305" s="6">
        <v>2348250.61</v>
      </c>
      <c r="H305" s="6">
        <v>3644.78</v>
      </c>
    </row>
    <row r="306" spans="3:8" x14ac:dyDescent="0.25">
      <c r="C306" s="6">
        <v>1991992.74</v>
      </c>
      <c r="D306" s="6">
        <v>1991992.74</v>
      </c>
      <c r="E306" s="6">
        <v>90355.02</v>
      </c>
      <c r="F306" s="6">
        <v>2154381.61</v>
      </c>
      <c r="G306" s="6">
        <v>2154381.61</v>
      </c>
      <c r="H306" s="6">
        <v>3648.16</v>
      </c>
    </row>
    <row r="307" spans="3:8" x14ac:dyDescent="0.25">
      <c r="C307" s="6">
        <v>1422368.56</v>
      </c>
      <c r="D307" s="6">
        <v>1422368.56</v>
      </c>
      <c r="E307" s="6">
        <v>90519.37</v>
      </c>
      <c r="F307" s="6">
        <v>2061129.67</v>
      </c>
      <c r="G307" s="6">
        <v>2061129.67</v>
      </c>
      <c r="H307" s="6">
        <v>3651.53</v>
      </c>
    </row>
    <row r="308" spans="3:8" x14ac:dyDescent="0.25">
      <c r="C308" s="6">
        <v>1173518.6599999999</v>
      </c>
      <c r="D308" s="6">
        <v>1173518.6599999999</v>
      </c>
      <c r="E308" s="6">
        <v>90683.71</v>
      </c>
      <c r="F308" s="6">
        <v>1961826.85</v>
      </c>
      <c r="G308" s="6">
        <v>1961826.85</v>
      </c>
      <c r="H308" s="6">
        <v>3654.91</v>
      </c>
    </row>
    <row r="309" spans="3:8" x14ac:dyDescent="0.25">
      <c r="C309" s="6">
        <v>1105439.6000000001</v>
      </c>
      <c r="D309" s="6">
        <v>1105439.6000000001</v>
      </c>
      <c r="E309" s="6">
        <v>90847.47</v>
      </c>
      <c r="F309" s="6">
        <v>1882298.18</v>
      </c>
      <c r="G309" s="6">
        <v>1882298.18</v>
      </c>
      <c r="H309" s="6">
        <v>3658.4</v>
      </c>
    </row>
    <row r="310" spans="3:8" x14ac:dyDescent="0.25">
      <c r="C310" s="6">
        <v>1246229.6299999999</v>
      </c>
      <c r="D310" s="6">
        <v>1246229.6299999999</v>
      </c>
      <c r="E310" s="6">
        <v>91011.23</v>
      </c>
      <c r="F310" s="6">
        <v>2032152.36</v>
      </c>
      <c r="G310" s="6">
        <v>2032152.36</v>
      </c>
      <c r="H310" s="6">
        <v>3661.89</v>
      </c>
    </row>
    <row r="311" spans="3:8" x14ac:dyDescent="0.25">
      <c r="C311" s="6">
        <v>1370148.9</v>
      </c>
      <c r="D311" s="6">
        <v>1370148.9</v>
      </c>
      <c r="E311" s="6">
        <v>91174.99</v>
      </c>
      <c r="F311" s="6">
        <v>1971600.29</v>
      </c>
      <c r="G311" s="6">
        <v>1971600.29</v>
      </c>
      <c r="H311" s="6">
        <v>3665.38</v>
      </c>
    </row>
    <row r="312" spans="3:8" x14ac:dyDescent="0.25">
      <c r="C312" s="6">
        <v>2157786.33</v>
      </c>
      <c r="D312" s="6">
        <v>2157786.33</v>
      </c>
      <c r="E312" s="6">
        <v>91338.75</v>
      </c>
      <c r="F312" s="6">
        <v>2160262.21</v>
      </c>
      <c r="G312" s="6">
        <v>2160262.21</v>
      </c>
      <c r="H312" s="6">
        <v>3668.88</v>
      </c>
    </row>
    <row r="313" spans="3:8" x14ac:dyDescent="0.25">
      <c r="C313" s="6">
        <v>3196803.29</v>
      </c>
      <c r="D313" s="6">
        <v>3196803.29</v>
      </c>
      <c r="E313" s="6">
        <v>91502.51</v>
      </c>
      <c r="F313" s="6">
        <v>2546678.5699999998</v>
      </c>
      <c r="G313" s="6">
        <v>2546678.5699999998</v>
      </c>
      <c r="H313" s="6">
        <v>3672.37</v>
      </c>
    </row>
    <row r="314" spans="3:8" x14ac:dyDescent="0.25">
      <c r="C314" s="6">
        <v>3601991.07</v>
      </c>
      <c r="D314" s="6">
        <v>3601991.07</v>
      </c>
      <c r="E314" s="6">
        <v>91666.27</v>
      </c>
      <c r="F314" s="6">
        <v>2737439.67</v>
      </c>
      <c r="G314" s="6">
        <v>2737439.67</v>
      </c>
      <c r="H314" s="6">
        <v>3675.86</v>
      </c>
    </row>
    <row r="315" spans="3:8" x14ac:dyDescent="0.25">
      <c r="C315" s="6">
        <v>3403205.59</v>
      </c>
      <c r="D315" s="6">
        <v>3403205.59</v>
      </c>
      <c r="E315" s="6">
        <v>91830.03</v>
      </c>
      <c r="F315" s="6">
        <v>2694231.91</v>
      </c>
      <c r="G315" s="6">
        <v>2694231.91</v>
      </c>
      <c r="H315" s="6">
        <v>3679.36</v>
      </c>
    </row>
    <row r="316" spans="3:8" x14ac:dyDescent="0.25">
      <c r="C316" s="6">
        <v>3083389.04</v>
      </c>
      <c r="D316" s="6">
        <v>3083389.04</v>
      </c>
      <c r="E316" s="6">
        <v>91993.78</v>
      </c>
      <c r="F316" s="6">
        <v>2586935.75</v>
      </c>
      <c r="G316" s="6">
        <v>2586935.75</v>
      </c>
      <c r="H316" s="6">
        <v>3682.85</v>
      </c>
    </row>
    <row r="317" spans="3:8" x14ac:dyDescent="0.25">
      <c r="C317" s="6">
        <v>2748346.14</v>
      </c>
      <c r="D317" s="6">
        <v>2748346.14</v>
      </c>
      <c r="E317" s="6">
        <v>92157.54</v>
      </c>
      <c r="F317" s="6">
        <v>2374167.33</v>
      </c>
      <c r="G317" s="6">
        <v>2374167.33</v>
      </c>
      <c r="H317" s="6">
        <v>3686.34</v>
      </c>
    </row>
    <row r="318" spans="3:8" x14ac:dyDescent="0.25">
      <c r="C318" s="6">
        <v>2035213.92</v>
      </c>
      <c r="D318" s="6">
        <v>2035213.92</v>
      </c>
      <c r="E318" s="6">
        <v>92321.3</v>
      </c>
      <c r="F318" s="6">
        <v>2180529.2999999998</v>
      </c>
      <c r="G318" s="6">
        <v>2180529.2999999998</v>
      </c>
      <c r="H318" s="6">
        <v>3689.83</v>
      </c>
    </row>
    <row r="319" spans="3:8" x14ac:dyDescent="0.25">
      <c r="C319" s="6">
        <v>1454596.37</v>
      </c>
      <c r="D319" s="6">
        <v>1454596.37</v>
      </c>
      <c r="E319" s="6">
        <v>92485.06</v>
      </c>
      <c r="F319" s="6">
        <v>2088384.85</v>
      </c>
      <c r="G319" s="6">
        <v>2088384.85</v>
      </c>
      <c r="H319" s="6">
        <v>3693.33</v>
      </c>
    </row>
    <row r="320" spans="3:8" x14ac:dyDescent="0.25">
      <c r="C320" s="6">
        <v>1200973.06</v>
      </c>
      <c r="D320" s="6">
        <v>1200973.06</v>
      </c>
      <c r="E320" s="6">
        <v>92648.82</v>
      </c>
      <c r="F320" s="6">
        <v>1989311.99</v>
      </c>
      <c r="G320" s="6">
        <v>1989311.99</v>
      </c>
      <c r="H320" s="6">
        <v>3696.82</v>
      </c>
    </row>
  </sheetData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H320"/>
  <sheetViews>
    <sheetView workbookViewId="0">
      <pane xSplit="2" ySplit="1" topLeftCell="C2" activePane="bottomRight" state="frozen"/>
      <selection activeCell="C2" sqref="C2:H241"/>
      <selection pane="topRight" activeCell="C2" sqref="C2:H241"/>
      <selection pane="bottomLeft" activeCell="C2" sqref="C2:H241"/>
      <selection pane="bottomRight" activeCell="C2" sqref="C2:H320"/>
    </sheetView>
  </sheetViews>
  <sheetFormatPr defaultRowHeight="13.2" x14ac:dyDescent="0.25"/>
  <cols>
    <col min="1" max="2" width="9.109375" style="1" customWidth="1"/>
    <col min="3" max="3" width="15" bestFit="1" customWidth="1"/>
    <col min="4" max="4" width="18.33203125" bestFit="1" customWidth="1"/>
    <col min="5" max="5" width="15.109375" bestFit="1" customWidth="1"/>
    <col min="6" max="6" width="15.5546875" bestFit="1" customWidth="1"/>
    <col min="7" max="7" width="18.88671875" bestFit="1" customWidth="1"/>
    <col min="8" max="8" width="15.6640625" bestFit="1" customWidth="1"/>
  </cols>
  <sheetData>
    <row r="1" spans="1:8" x14ac:dyDescent="0.25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s="1">
        <v>2014</v>
      </c>
      <c r="B2" s="1">
        <v>1</v>
      </c>
      <c r="C2" s="3">
        <v>655587.69999999995</v>
      </c>
      <c r="D2" s="3">
        <v>546309.06999999995</v>
      </c>
      <c r="E2" s="3">
        <v>10978</v>
      </c>
      <c r="F2" s="3">
        <v>759931.9</v>
      </c>
      <c r="G2" s="3">
        <v>698180.82</v>
      </c>
      <c r="H2" s="3">
        <v>710</v>
      </c>
    </row>
    <row r="3" spans="1:8" x14ac:dyDescent="0.25">
      <c r="A3" s="1">
        <v>2014</v>
      </c>
      <c r="B3" s="1">
        <v>2</v>
      </c>
      <c r="C3" s="3">
        <v>477308.8</v>
      </c>
      <c r="D3" s="3">
        <v>486376.21</v>
      </c>
      <c r="E3" s="3">
        <v>10998</v>
      </c>
      <c r="F3" s="3">
        <v>653125</v>
      </c>
      <c r="G3" s="3">
        <v>658256.51</v>
      </c>
      <c r="H3" s="3">
        <v>713</v>
      </c>
    </row>
    <row r="4" spans="1:8" x14ac:dyDescent="0.25">
      <c r="A4" s="1">
        <v>2014</v>
      </c>
      <c r="B4" s="1">
        <v>3</v>
      </c>
      <c r="C4" s="3">
        <v>501460.9</v>
      </c>
      <c r="D4" s="3">
        <v>547226.72</v>
      </c>
      <c r="E4" s="3">
        <v>11020</v>
      </c>
      <c r="F4" s="3">
        <v>601751.9</v>
      </c>
      <c r="G4" s="3">
        <v>627725.85</v>
      </c>
      <c r="H4" s="3">
        <v>717</v>
      </c>
    </row>
    <row r="5" spans="1:8" x14ac:dyDescent="0.25">
      <c r="A5" s="1">
        <v>2014</v>
      </c>
      <c r="B5" s="1">
        <v>4</v>
      </c>
      <c r="C5" s="3">
        <v>475979.1</v>
      </c>
      <c r="D5" s="3">
        <v>499336.86</v>
      </c>
      <c r="E5" s="3">
        <v>11041</v>
      </c>
      <c r="F5" s="3">
        <v>727695.4</v>
      </c>
      <c r="G5" s="3">
        <v>740881.53</v>
      </c>
      <c r="H5" s="3">
        <v>715</v>
      </c>
    </row>
    <row r="6" spans="1:8" x14ac:dyDescent="0.25">
      <c r="A6" s="1">
        <v>2014</v>
      </c>
      <c r="B6" s="1">
        <v>5</v>
      </c>
      <c r="C6" s="3">
        <v>262840.90000000002</v>
      </c>
      <c r="D6" s="3">
        <v>294812.94</v>
      </c>
      <c r="E6" s="3">
        <v>11055</v>
      </c>
      <c r="F6" s="3">
        <v>568428.9</v>
      </c>
      <c r="G6" s="3">
        <v>586569.85</v>
      </c>
      <c r="H6" s="3">
        <v>720</v>
      </c>
    </row>
    <row r="7" spans="1:8" x14ac:dyDescent="0.25">
      <c r="A7" s="1">
        <v>2014</v>
      </c>
      <c r="B7" s="1">
        <v>6</v>
      </c>
      <c r="C7" s="3">
        <v>245282.1</v>
      </c>
      <c r="D7" s="3">
        <v>253731.94</v>
      </c>
      <c r="E7" s="3">
        <v>11097</v>
      </c>
      <c r="F7" s="3">
        <v>569894.19999999995</v>
      </c>
      <c r="G7" s="3">
        <v>574693.96</v>
      </c>
      <c r="H7" s="3">
        <v>724</v>
      </c>
    </row>
    <row r="8" spans="1:8" x14ac:dyDescent="0.25">
      <c r="A8" s="1">
        <v>2014</v>
      </c>
      <c r="B8" s="1">
        <v>7</v>
      </c>
      <c r="C8" s="3">
        <v>193044.1</v>
      </c>
      <c r="D8" s="3">
        <v>196874.65</v>
      </c>
      <c r="E8" s="3">
        <v>11082</v>
      </c>
      <c r="F8" s="3">
        <v>512120</v>
      </c>
      <c r="G8" s="3">
        <v>514285.53</v>
      </c>
      <c r="H8" s="3">
        <v>720</v>
      </c>
    </row>
    <row r="9" spans="1:8" x14ac:dyDescent="0.25">
      <c r="A9" s="1">
        <v>2014</v>
      </c>
      <c r="B9" s="1">
        <v>8</v>
      </c>
      <c r="C9" s="3">
        <v>162730.70000000001</v>
      </c>
      <c r="D9" s="3">
        <v>175471.38</v>
      </c>
      <c r="E9" s="3">
        <v>11101</v>
      </c>
      <c r="F9" s="3">
        <v>497125.3</v>
      </c>
      <c r="G9" s="3">
        <v>504341.02</v>
      </c>
      <c r="H9" s="3">
        <v>723</v>
      </c>
    </row>
    <row r="10" spans="1:8" x14ac:dyDescent="0.25">
      <c r="A10" s="1">
        <v>2014</v>
      </c>
      <c r="B10" s="1">
        <v>9</v>
      </c>
      <c r="C10" s="3">
        <v>191188.4</v>
      </c>
      <c r="D10" s="3">
        <v>207789.34</v>
      </c>
      <c r="E10" s="3">
        <v>11092</v>
      </c>
      <c r="F10" s="3">
        <v>575921.6</v>
      </c>
      <c r="G10" s="3">
        <v>585337.75</v>
      </c>
      <c r="H10" s="3">
        <v>724</v>
      </c>
    </row>
    <row r="11" spans="1:8" x14ac:dyDescent="0.25">
      <c r="A11" s="1">
        <v>2014</v>
      </c>
      <c r="B11" s="1">
        <v>10</v>
      </c>
      <c r="C11" s="3">
        <v>205671.8</v>
      </c>
      <c r="D11" s="3">
        <v>214916.73</v>
      </c>
      <c r="E11" s="3">
        <v>11146</v>
      </c>
      <c r="F11" s="3">
        <v>506440.5</v>
      </c>
      <c r="G11" s="3">
        <v>511705.17</v>
      </c>
      <c r="H11" s="3">
        <v>731</v>
      </c>
    </row>
    <row r="12" spans="1:8" x14ac:dyDescent="0.25">
      <c r="A12" s="1">
        <v>2014</v>
      </c>
      <c r="B12" s="1">
        <v>11</v>
      </c>
      <c r="C12" s="3">
        <v>351485.1</v>
      </c>
      <c r="D12" s="3">
        <v>352872.2</v>
      </c>
      <c r="E12" s="3">
        <v>11154</v>
      </c>
      <c r="F12" s="3">
        <v>560791.1</v>
      </c>
      <c r="G12" s="3">
        <v>561578.62</v>
      </c>
      <c r="H12" s="3">
        <v>730</v>
      </c>
    </row>
    <row r="13" spans="1:8" x14ac:dyDescent="0.25">
      <c r="A13" s="1">
        <v>2014</v>
      </c>
      <c r="B13" s="1">
        <v>12</v>
      </c>
      <c r="C13" s="3">
        <v>469654.9</v>
      </c>
      <c r="D13" s="3">
        <v>476241.88</v>
      </c>
      <c r="E13" s="3">
        <v>11164</v>
      </c>
      <c r="F13" s="3">
        <v>650917.80000000005</v>
      </c>
      <c r="G13" s="3">
        <v>654644.96</v>
      </c>
      <c r="H13" s="3">
        <v>729</v>
      </c>
    </row>
    <row r="14" spans="1:8" x14ac:dyDescent="0.25">
      <c r="A14" s="1">
        <v>2015</v>
      </c>
      <c r="B14" s="1">
        <v>1</v>
      </c>
      <c r="C14" s="3">
        <v>620307.6</v>
      </c>
      <c r="D14" s="3">
        <v>666186.27</v>
      </c>
      <c r="E14" s="3">
        <v>11207</v>
      </c>
      <c r="F14" s="3">
        <v>693307.2</v>
      </c>
      <c r="G14" s="3">
        <v>719242.08</v>
      </c>
      <c r="H14" s="3">
        <v>736</v>
      </c>
    </row>
    <row r="15" spans="1:8" x14ac:dyDescent="0.25">
      <c r="A15" s="1">
        <v>2015</v>
      </c>
      <c r="B15" s="1">
        <v>2</v>
      </c>
      <c r="C15" s="3">
        <v>529431.4</v>
      </c>
      <c r="D15" s="3">
        <v>533994.43000000005</v>
      </c>
      <c r="E15" s="3">
        <v>11232</v>
      </c>
      <c r="F15" s="3">
        <v>674179.1</v>
      </c>
      <c r="G15" s="3">
        <v>676761.78</v>
      </c>
      <c r="H15" s="3">
        <v>738</v>
      </c>
    </row>
    <row r="16" spans="1:8" x14ac:dyDescent="0.25">
      <c r="A16" s="1">
        <v>2015</v>
      </c>
      <c r="B16" s="1">
        <v>3</v>
      </c>
      <c r="C16" s="3">
        <v>529881.4</v>
      </c>
      <c r="D16" s="3">
        <v>535495.74</v>
      </c>
      <c r="E16" s="3">
        <v>11254</v>
      </c>
      <c r="F16" s="3">
        <v>715135.8</v>
      </c>
      <c r="G16" s="3">
        <v>718318.69</v>
      </c>
      <c r="H16" s="3">
        <v>740</v>
      </c>
    </row>
    <row r="17" spans="1:8" x14ac:dyDescent="0.25">
      <c r="A17" s="1">
        <v>2015</v>
      </c>
      <c r="B17" s="1">
        <v>4</v>
      </c>
      <c r="C17" s="3">
        <v>373852.7</v>
      </c>
      <c r="D17" s="3">
        <v>421619.27</v>
      </c>
      <c r="E17" s="3">
        <v>11272</v>
      </c>
      <c r="F17" s="3">
        <v>618220.80000000005</v>
      </c>
      <c r="G17" s="3">
        <v>645352.68000000005</v>
      </c>
      <c r="H17" s="3">
        <v>742</v>
      </c>
    </row>
    <row r="18" spans="1:8" x14ac:dyDescent="0.25">
      <c r="A18" s="1">
        <v>2015</v>
      </c>
      <c r="B18" s="1">
        <v>5</v>
      </c>
      <c r="C18" s="3">
        <v>269778.7</v>
      </c>
      <c r="D18" s="3">
        <v>310094.03999999998</v>
      </c>
      <c r="E18" s="3">
        <v>11306</v>
      </c>
      <c r="F18" s="3">
        <v>580290</v>
      </c>
      <c r="G18" s="3">
        <v>603364.28</v>
      </c>
      <c r="H18" s="3">
        <v>749</v>
      </c>
    </row>
    <row r="19" spans="1:8" x14ac:dyDescent="0.25">
      <c r="A19" s="1">
        <v>2015</v>
      </c>
      <c r="B19" s="1">
        <v>6</v>
      </c>
      <c r="C19" s="3">
        <v>249571.4</v>
      </c>
      <c r="D19" s="3">
        <v>265819.74</v>
      </c>
      <c r="E19" s="3">
        <v>11342</v>
      </c>
      <c r="F19" s="3">
        <v>621273.1</v>
      </c>
      <c r="G19" s="3">
        <v>630516.89</v>
      </c>
      <c r="H19" s="3">
        <v>746</v>
      </c>
    </row>
    <row r="20" spans="1:8" x14ac:dyDescent="0.25">
      <c r="A20" s="1">
        <v>2015</v>
      </c>
      <c r="B20" s="1">
        <v>7</v>
      </c>
      <c r="C20" s="3">
        <v>163987.29999999999</v>
      </c>
      <c r="D20" s="3">
        <v>186497.58</v>
      </c>
      <c r="E20" s="3">
        <v>11275</v>
      </c>
      <c r="F20" s="3">
        <v>464994.5</v>
      </c>
      <c r="G20" s="3">
        <v>477736.48</v>
      </c>
      <c r="H20" s="3">
        <v>737</v>
      </c>
    </row>
    <row r="21" spans="1:8" x14ac:dyDescent="0.25">
      <c r="A21" s="1">
        <v>2015</v>
      </c>
      <c r="B21" s="1">
        <v>8</v>
      </c>
      <c r="C21" s="3">
        <v>179443.5</v>
      </c>
      <c r="D21" s="3">
        <v>193124.52</v>
      </c>
      <c r="E21" s="3">
        <v>11324</v>
      </c>
      <c r="F21" s="3">
        <v>571869.69999999995</v>
      </c>
      <c r="G21" s="3">
        <v>579618.12</v>
      </c>
      <c r="H21" s="3">
        <v>740</v>
      </c>
    </row>
    <row r="22" spans="1:8" x14ac:dyDescent="0.25">
      <c r="A22" s="1">
        <v>2015</v>
      </c>
      <c r="B22" s="1">
        <v>9</v>
      </c>
      <c r="C22" s="3">
        <v>181265.8</v>
      </c>
      <c r="D22" s="3">
        <v>189539.4</v>
      </c>
      <c r="E22" s="3">
        <v>11309</v>
      </c>
      <c r="F22" s="3">
        <v>505842.3</v>
      </c>
      <c r="G22" s="3">
        <v>510523.86</v>
      </c>
      <c r="H22" s="3">
        <v>738</v>
      </c>
    </row>
    <row r="23" spans="1:8" x14ac:dyDescent="0.25">
      <c r="A23" s="1">
        <v>2015</v>
      </c>
      <c r="B23" s="1">
        <v>10</v>
      </c>
      <c r="C23" s="3">
        <v>209736.9</v>
      </c>
      <c r="D23" s="3">
        <v>213302.01</v>
      </c>
      <c r="E23" s="3">
        <v>11339</v>
      </c>
      <c r="F23" s="3">
        <v>515363.5</v>
      </c>
      <c r="G23" s="3">
        <v>517391.2</v>
      </c>
      <c r="H23" s="3">
        <v>743</v>
      </c>
    </row>
    <row r="24" spans="1:8" x14ac:dyDescent="0.25">
      <c r="A24" s="1">
        <v>2015</v>
      </c>
      <c r="B24" s="1">
        <v>11</v>
      </c>
      <c r="C24" s="3">
        <v>246454.1</v>
      </c>
      <c r="D24" s="3">
        <v>291560.36</v>
      </c>
      <c r="E24" s="3">
        <v>11347</v>
      </c>
      <c r="F24" s="3">
        <v>550038.9</v>
      </c>
      <c r="G24" s="3">
        <v>575770.79</v>
      </c>
      <c r="H24" s="3">
        <v>745</v>
      </c>
    </row>
    <row r="25" spans="1:8" x14ac:dyDescent="0.25">
      <c r="A25" s="1">
        <v>2015</v>
      </c>
      <c r="B25" s="1">
        <v>12</v>
      </c>
      <c r="C25" s="3">
        <v>430562.1</v>
      </c>
      <c r="D25" s="3">
        <v>515246.72</v>
      </c>
      <c r="E25" s="3">
        <v>11376</v>
      </c>
      <c r="F25" s="3">
        <v>599990.6</v>
      </c>
      <c r="G25" s="3">
        <v>648420.81999999995</v>
      </c>
      <c r="H25" s="3">
        <v>748</v>
      </c>
    </row>
    <row r="26" spans="1:8" x14ac:dyDescent="0.25">
      <c r="A26" s="1">
        <v>2016</v>
      </c>
      <c r="B26" s="1">
        <v>1</v>
      </c>
      <c r="C26" s="3">
        <v>632468.6</v>
      </c>
      <c r="D26" s="3">
        <v>736239.17</v>
      </c>
      <c r="E26" s="3">
        <v>11430</v>
      </c>
      <c r="F26" s="3">
        <v>748303.9</v>
      </c>
      <c r="G26" s="3">
        <v>807591.27</v>
      </c>
      <c r="H26" s="3">
        <v>752</v>
      </c>
    </row>
    <row r="27" spans="1:8" x14ac:dyDescent="0.25">
      <c r="A27" s="1">
        <v>2016</v>
      </c>
      <c r="B27" s="1">
        <v>2</v>
      </c>
      <c r="C27" s="3">
        <v>558497.4</v>
      </c>
      <c r="D27" s="3">
        <v>551821.6</v>
      </c>
      <c r="E27" s="3">
        <v>11423</v>
      </c>
      <c r="F27" s="3">
        <v>689302</v>
      </c>
      <c r="G27" s="3">
        <v>685483.78</v>
      </c>
      <c r="H27" s="3">
        <v>752</v>
      </c>
    </row>
    <row r="28" spans="1:8" x14ac:dyDescent="0.25">
      <c r="A28" s="1">
        <v>2016</v>
      </c>
      <c r="B28" s="1">
        <v>3</v>
      </c>
      <c r="C28" s="3">
        <v>533859</v>
      </c>
      <c r="D28" s="3">
        <v>536975.68999999994</v>
      </c>
      <c r="E28" s="3">
        <v>11484</v>
      </c>
      <c r="F28" s="3">
        <v>707658.4</v>
      </c>
      <c r="G28" s="3">
        <v>709444.53</v>
      </c>
      <c r="H28" s="3">
        <v>757</v>
      </c>
    </row>
    <row r="29" spans="1:8" x14ac:dyDescent="0.25">
      <c r="A29" s="1">
        <v>2016</v>
      </c>
      <c r="B29" s="1">
        <v>4</v>
      </c>
      <c r="C29" s="3">
        <v>452033.1</v>
      </c>
      <c r="D29" s="3">
        <v>491984.42</v>
      </c>
      <c r="E29" s="3">
        <v>11480</v>
      </c>
      <c r="F29" s="3">
        <v>692522</v>
      </c>
      <c r="G29" s="3">
        <v>715623.82</v>
      </c>
      <c r="H29" s="3">
        <v>763</v>
      </c>
    </row>
    <row r="30" spans="1:8" x14ac:dyDescent="0.25">
      <c r="A30" s="1">
        <v>2016</v>
      </c>
      <c r="B30" s="1">
        <v>5</v>
      </c>
      <c r="C30" s="3">
        <v>346833.4</v>
      </c>
      <c r="D30" s="3">
        <v>361404.71</v>
      </c>
      <c r="E30" s="3">
        <v>11549</v>
      </c>
      <c r="F30" s="3">
        <v>632495.19999999995</v>
      </c>
      <c r="G30" s="3">
        <v>640796.22</v>
      </c>
      <c r="H30" s="3">
        <v>756</v>
      </c>
    </row>
    <row r="31" spans="1:8" x14ac:dyDescent="0.25">
      <c r="A31" s="1">
        <v>2016</v>
      </c>
      <c r="B31" s="1">
        <v>6</v>
      </c>
      <c r="C31" s="3">
        <v>228576.2</v>
      </c>
      <c r="D31" s="3">
        <v>246085.03</v>
      </c>
      <c r="E31" s="3">
        <v>11536</v>
      </c>
      <c r="F31" s="3">
        <v>551136.19999999995</v>
      </c>
      <c r="G31" s="3">
        <v>561190.19999999995</v>
      </c>
      <c r="H31" s="3">
        <v>761</v>
      </c>
    </row>
    <row r="32" spans="1:8" x14ac:dyDescent="0.25">
      <c r="A32" s="1">
        <v>2016</v>
      </c>
      <c r="B32" s="1">
        <v>7</v>
      </c>
      <c r="C32" s="3">
        <v>170122.3</v>
      </c>
      <c r="D32" s="3">
        <v>188761.93</v>
      </c>
      <c r="E32" s="3">
        <v>11569</v>
      </c>
      <c r="F32" s="3">
        <v>517762.5</v>
      </c>
      <c r="G32" s="3">
        <v>528452.5</v>
      </c>
      <c r="H32" s="3">
        <v>762</v>
      </c>
    </row>
    <row r="33" spans="1:8" x14ac:dyDescent="0.25">
      <c r="A33" s="1">
        <v>2016</v>
      </c>
      <c r="B33" s="1">
        <v>8</v>
      </c>
      <c r="C33" s="3">
        <v>170291.7</v>
      </c>
      <c r="D33" s="3">
        <v>179456.67</v>
      </c>
      <c r="E33" s="3">
        <v>11540</v>
      </c>
      <c r="F33" s="3">
        <v>519082.2</v>
      </c>
      <c r="G33" s="3">
        <v>524311.81999999995</v>
      </c>
      <c r="H33" s="3">
        <v>756</v>
      </c>
    </row>
    <row r="34" spans="1:8" x14ac:dyDescent="0.25">
      <c r="A34" s="1">
        <v>2016</v>
      </c>
      <c r="B34" s="1">
        <v>9</v>
      </c>
      <c r="C34" s="3">
        <v>189730.8</v>
      </c>
      <c r="D34" s="3">
        <v>190348.58</v>
      </c>
      <c r="E34" s="3">
        <v>11536</v>
      </c>
      <c r="F34" s="3">
        <v>567320</v>
      </c>
      <c r="G34" s="3">
        <v>567676.61</v>
      </c>
      <c r="H34" s="3">
        <v>764</v>
      </c>
    </row>
    <row r="35" spans="1:8" x14ac:dyDescent="0.25">
      <c r="A35" s="1">
        <v>2016</v>
      </c>
      <c r="B35" s="1">
        <v>10</v>
      </c>
      <c r="C35" s="3">
        <v>201453</v>
      </c>
      <c r="D35" s="3">
        <v>209086.42</v>
      </c>
      <c r="E35" s="3">
        <v>11575</v>
      </c>
      <c r="F35" s="3">
        <v>495454.5</v>
      </c>
      <c r="G35" s="3">
        <v>499882.54</v>
      </c>
      <c r="H35" s="3">
        <v>770</v>
      </c>
    </row>
    <row r="36" spans="1:8" x14ac:dyDescent="0.25">
      <c r="A36" s="1">
        <v>2016</v>
      </c>
      <c r="B36" s="1">
        <v>11</v>
      </c>
      <c r="C36" s="3">
        <v>358557.4</v>
      </c>
      <c r="D36" s="3">
        <v>369289.62</v>
      </c>
      <c r="E36" s="3">
        <v>11591</v>
      </c>
      <c r="F36" s="3">
        <v>638039.30000000005</v>
      </c>
      <c r="G36" s="3">
        <v>644290.49</v>
      </c>
      <c r="H36" s="3">
        <v>774</v>
      </c>
    </row>
    <row r="37" spans="1:8" x14ac:dyDescent="0.25">
      <c r="A37" s="1">
        <v>2016</v>
      </c>
      <c r="B37" s="1">
        <v>12</v>
      </c>
      <c r="C37" s="3">
        <v>469367.5</v>
      </c>
      <c r="D37" s="3">
        <v>521975.75</v>
      </c>
      <c r="E37" s="3">
        <v>11639</v>
      </c>
      <c r="F37" s="3">
        <v>636093.1</v>
      </c>
      <c r="G37" s="3">
        <v>666495.61</v>
      </c>
      <c r="H37" s="3">
        <v>771</v>
      </c>
    </row>
    <row r="38" spans="1:8" x14ac:dyDescent="0.25">
      <c r="A38" s="1">
        <v>2017</v>
      </c>
      <c r="B38" s="1">
        <v>1</v>
      </c>
      <c r="C38" s="3">
        <v>612285.30000000005</v>
      </c>
      <c r="D38" s="3">
        <v>710013.17</v>
      </c>
      <c r="E38" s="3">
        <v>11486</v>
      </c>
      <c r="F38" s="3">
        <v>665506.80000000005</v>
      </c>
      <c r="G38" s="3">
        <v>721704.92</v>
      </c>
      <c r="H38" s="3">
        <v>758</v>
      </c>
    </row>
    <row r="39" spans="1:8" x14ac:dyDescent="0.25">
      <c r="A39" s="1">
        <v>2017</v>
      </c>
      <c r="B39" s="1">
        <v>2</v>
      </c>
      <c r="C39" s="3">
        <v>586875.80000000005</v>
      </c>
      <c r="D39" s="3">
        <v>607810.17000000004</v>
      </c>
      <c r="E39" s="3">
        <v>11510</v>
      </c>
      <c r="F39" s="3">
        <v>697592.8</v>
      </c>
      <c r="G39" s="3">
        <v>709763.7</v>
      </c>
      <c r="H39" s="3">
        <v>768</v>
      </c>
    </row>
    <row r="40" spans="1:8" x14ac:dyDescent="0.25">
      <c r="A40" s="1">
        <v>2017</v>
      </c>
      <c r="B40" s="1">
        <v>3</v>
      </c>
      <c r="C40" s="3">
        <v>542355.1</v>
      </c>
      <c r="D40" s="3">
        <v>552988.06000000006</v>
      </c>
      <c r="E40" s="3">
        <v>11673</v>
      </c>
      <c r="F40" s="3">
        <v>681953.7</v>
      </c>
      <c r="G40" s="3">
        <v>688048.43</v>
      </c>
      <c r="H40" s="3">
        <v>768</v>
      </c>
    </row>
    <row r="41" spans="1:8" x14ac:dyDescent="0.25">
      <c r="A41" s="1">
        <v>2017</v>
      </c>
      <c r="B41" s="1">
        <v>4</v>
      </c>
      <c r="C41" s="3">
        <v>514036.9</v>
      </c>
      <c r="D41" s="3">
        <v>499328.95</v>
      </c>
      <c r="E41" s="3">
        <v>11616</v>
      </c>
      <c r="F41" s="3">
        <v>646257.69999999995</v>
      </c>
      <c r="G41" s="3">
        <v>637862.82999999996</v>
      </c>
      <c r="H41" s="3">
        <v>761</v>
      </c>
    </row>
    <row r="42" spans="1:8" x14ac:dyDescent="0.25">
      <c r="A42" s="1">
        <v>2017</v>
      </c>
      <c r="B42" s="1">
        <v>5</v>
      </c>
      <c r="C42" s="3">
        <v>336068.9</v>
      </c>
      <c r="D42" s="3">
        <v>335296.31</v>
      </c>
      <c r="E42" s="3">
        <v>11647</v>
      </c>
      <c r="F42" s="3">
        <v>618556.4</v>
      </c>
      <c r="G42" s="3">
        <v>618111.97</v>
      </c>
      <c r="H42" s="3">
        <v>769</v>
      </c>
    </row>
    <row r="43" spans="1:8" x14ac:dyDescent="0.25">
      <c r="A43" s="1">
        <v>2017</v>
      </c>
      <c r="B43" s="1">
        <v>6</v>
      </c>
      <c r="C43" s="3">
        <v>250118.3</v>
      </c>
      <c r="D43" s="3">
        <v>250550.64</v>
      </c>
      <c r="E43" s="3">
        <v>11668</v>
      </c>
      <c r="F43" s="3">
        <v>614801.4</v>
      </c>
      <c r="G43" s="3">
        <v>615050.34</v>
      </c>
      <c r="H43" s="3">
        <v>771</v>
      </c>
    </row>
    <row r="44" spans="1:8" x14ac:dyDescent="0.25">
      <c r="A44" s="1">
        <v>2017</v>
      </c>
      <c r="B44" s="1">
        <v>7</v>
      </c>
      <c r="C44" s="3">
        <v>188100.9</v>
      </c>
      <c r="D44" s="3">
        <v>200978.74</v>
      </c>
      <c r="E44" s="3">
        <v>11672</v>
      </c>
      <c r="F44" s="3">
        <v>531627.69999999995</v>
      </c>
      <c r="G44" s="3">
        <v>538953.59</v>
      </c>
      <c r="H44" s="3">
        <v>762</v>
      </c>
    </row>
    <row r="45" spans="1:8" x14ac:dyDescent="0.25">
      <c r="A45" s="1">
        <v>2017</v>
      </c>
      <c r="B45" s="1">
        <v>8</v>
      </c>
      <c r="C45" s="3">
        <v>174092.2</v>
      </c>
      <c r="D45" s="3">
        <v>180835.71</v>
      </c>
      <c r="E45" s="3">
        <v>11675</v>
      </c>
      <c r="F45" s="3">
        <v>540705.80000000005</v>
      </c>
      <c r="G45" s="3">
        <v>544607.84</v>
      </c>
      <c r="H45" s="3">
        <v>775</v>
      </c>
    </row>
    <row r="46" spans="1:8" x14ac:dyDescent="0.25">
      <c r="A46" s="1">
        <v>2017</v>
      </c>
      <c r="B46" s="1">
        <v>9</v>
      </c>
      <c r="C46" s="3">
        <v>225902.2</v>
      </c>
      <c r="D46" s="3">
        <v>236328.23</v>
      </c>
      <c r="E46" s="3">
        <v>11703</v>
      </c>
      <c r="F46" s="3">
        <v>557455.80000000005</v>
      </c>
      <c r="G46" s="3">
        <v>563475.43000000005</v>
      </c>
      <c r="H46" s="3">
        <v>776</v>
      </c>
    </row>
    <row r="47" spans="1:8" x14ac:dyDescent="0.25">
      <c r="A47" s="1">
        <v>2017</v>
      </c>
      <c r="B47" s="1">
        <v>10</v>
      </c>
      <c r="C47" s="3">
        <v>206243.4</v>
      </c>
      <c r="D47" s="3">
        <v>221968.39</v>
      </c>
      <c r="E47" s="3">
        <v>11757</v>
      </c>
      <c r="F47" s="3">
        <v>512387.7</v>
      </c>
      <c r="G47" s="3">
        <v>521357.72</v>
      </c>
      <c r="H47" s="3">
        <v>769</v>
      </c>
    </row>
    <row r="48" spans="1:8" x14ac:dyDescent="0.25">
      <c r="A48" s="1">
        <v>2017</v>
      </c>
      <c r="B48" s="1">
        <v>11</v>
      </c>
      <c r="C48" s="3">
        <v>316181.59999999998</v>
      </c>
      <c r="D48" s="3">
        <v>306146.78999999998</v>
      </c>
      <c r="E48" s="3">
        <v>11765</v>
      </c>
      <c r="F48" s="3">
        <v>558619.6</v>
      </c>
      <c r="G48" s="3">
        <v>552883.36</v>
      </c>
      <c r="H48" s="3">
        <v>771</v>
      </c>
    </row>
    <row r="49" spans="1:8" x14ac:dyDescent="0.25">
      <c r="A49" s="1">
        <v>2017</v>
      </c>
      <c r="B49" s="1">
        <v>12</v>
      </c>
      <c r="C49" s="3">
        <v>482150.6</v>
      </c>
      <c r="D49" s="3">
        <v>501640.14</v>
      </c>
      <c r="E49" s="3">
        <v>11813</v>
      </c>
      <c r="F49" s="3">
        <v>696155.2</v>
      </c>
      <c r="G49" s="3">
        <v>707308.66</v>
      </c>
      <c r="H49" s="3">
        <v>775</v>
      </c>
    </row>
    <row r="50" spans="1:8" x14ac:dyDescent="0.25">
      <c r="A50" s="1">
        <v>2018</v>
      </c>
      <c r="B50" s="1">
        <v>1</v>
      </c>
      <c r="C50" s="3">
        <v>713104.3</v>
      </c>
      <c r="D50" s="3">
        <v>683752.04</v>
      </c>
      <c r="E50" s="3">
        <v>11856</v>
      </c>
      <c r="F50" s="3">
        <v>696648.4</v>
      </c>
      <c r="G50" s="3">
        <v>679419.29</v>
      </c>
      <c r="H50" s="3">
        <v>799</v>
      </c>
    </row>
    <row r="51" spans="1:8" x14ac:dyDescent="0.25">
      <c r="A51" s="1">
        <v>2018</v>
      </c>
      <c r="B51" s="1">
        <v>2</v>
      </c>
      <c r="C51" s="3">
        <v>537890.5</v>
      </c>
      <c r="D51" s="3">
        <v>571738.06999999995</v>
      </c>
      <c r="E51" s="3">
        <v>11865</v>
      </c>
      <c r="F51" s="3">
        <v>678324.2</v>
      </c>
      <c r="G51" s="3">
        <v>697870.71</v>
      </c>
      <c r="H51" s="3">
        <v>787</v>
      </c>
    </row>
    <row r="52" spans="1:8" x14ac:dyDescent="0.25">
      <c r="A52" s="1">
        <v>2018</v>
      </c>
      <c r="B52" s="1">
        <v>3</v>
      </c>
      <c r="C52" s="3">
        <v>556082.80000000005</v>
      </c>
      <c r="D52" s="3">
        <v>588037.31999999995</v>
      </c>
      <c r="E52" s="3">
        <v>11911</v>
      </c>
      <c r="F52" s="3">
        <v>692876.1</v>
      </c>
      <c r="G52" s="3">
        <v>711459.53</v>
      </c>
      <c r="H52" s="3">
        <v>796</v>
      </c>
    </row>
    <row r="53" spans="1:8" x14ac:dyDescent="0.25">
      <c r="A53" s="1">
        <v>2018</v>
      </c>
      <c r="B53" s="1">
        <v>4</v>
      </c>
      <c r="C53" s="3">
        <v>519573</v>
      </c>
      <c r="D53" s="3">
        <v>481534.94</v>
      </c>
      <c r="E53" s="3">
        <v>11912</v>
      </c>
      <c r="F53" s="3">
        <v>663311.30000000005</v>
      </c>
      <c r="G53" s="3">
        <v>641281.46</v>
      </c>
      <c r="H53" s="3">
        <v>793</v>
      </c>
    </row>
    <row r="54" spans="1:8" x14ac:dyDescent="0.25">
      <c r="A54" s="1">
        <v>2018</v>
      </c>
      <c r="B54" s="1">
        <v>5</v>
      </c>
      <c r="C54" s="3">
        <v>355188.1</v>
      </c>
      <c r="D54" s="3">
        <v>332831.90999999997</v>
      </c>
      <c r="E54" s="3">
        <v>11886</v>
      </c>
      <c r="F54" s="3">
        <v>614674.5</v>
      </c>
      <c r="G54" s="3">
        <v>601652.68999999994</v>
      </c>
      <c r="H54" s="3">
        <v>796</v>
      </c>
    </row>
    <row r="55" spans="1:8" x14ac:dyDescent="0.25">
      <c r="A55" s="1">
        <v>2018</v>
      </c>
      <c r="B55" s="1">
        <v>6</v>
      </c>
      <c r="C55" s="3">
        <v>285878.8</v>
      </c>
      <c r="D55" s="3">
        <v>254657.1</v>
      </c>
      <c r="E55" s="3">
        <v>11975</v>
      </c>
      <c r="F55" s="3">
        <v>602292.19999999995</v>
      </c>
      <c r="G55" s="3">
        <v>583977.93999999994</v>
      </c>
      <c r="H55" s="3">
        <v>808</v>
      </c>
    </row>
    <row r="56" spans="1:8" x14ac:dyDescent="0.25">
      <c r="A56" s="1">
        <v>2018</v>
      </c>
      <c r="B56" s="1">
        <v>7</v>
      </c>
      <c r="C56" s="3">
        <v>209202.7</v>
      </c>
      <c r="D56" s="3">
        <v>188482.25</v>
      </c>
      <c r="E56" s="3">
        <v>11935</v>
      </c>
      <c r="F56" s="3">
        <v>622387.1</v>
      </c>
      <c r="G56" s="3">
        <v>610275.30000000005</v>
      </c>
      <c r="H56" s="3">
        <v>803</v>
      </c>
    </row>
    <row r="57" spans="1:8" x14ac:dyDescent="0.25">
      <c r="A57" s="1">
        <v>2018</v>
      </c>
      <c r="B57" s="1">
        <v>8</v>
      </c>
      <c r="C57" s="3">
        <v>188757.7</v>
      </c>
      <c r="D57" s="3">
        <v>181570.35</v>
      </c>
      <c r="E57" s="3">
        <v>11939</v>
      </c>
      <c r="F57" s="3">
        <v>580538.69999999995</v>
      </c>
      <c r="G57" s="3">
        <v>576292.48</v>
      </c>
      <c r="H57" s="3">
        <v>812</v>
      </c>
    </row>
    <row r="58" spans="1:8" x14ac:dyDescent="0.25">
      <c r="A58" s="1">
        <v>2018</v>
      </c>
      <c r="B58" s="1">
        <v>9</v>
      </c>
      <c r="C58" s="3">
        <v>222319.9</v>
      </c>
      <c r="D58" s="3">
        <v>218113.89</v>
      </c>
      <c r="E58" s="3">
        <v>11990</v>
      </c>
      <c r="F58" s="3">
        <v>656323.30000000005</v>
      </c>
      <c r="G58" s="3">
        <v>653849.09</v>
      </c>
      <c r="H58" s="3">
        <v>812</v>
      </c>
    </row>
    <row r="59" spans="1:8" x14ac:dyDescent="0.25">
      <c r="A59" s="1">
        <v>2018</v>
      </c>
      <c r="B59" s="1">
        <v>10</v>
      </c>
      <c r="C59" s="3">
        <v>199150.9</v>
      </c>
      <c r="D59" s="3">
        <v>221053.99</v>
      </c>
      <c r="E59" s="3">
        <v>12002</v>
      </c>
      <c r="F59" s="3">
        <v>539310.4</v>
      </c>
      <c r="G59" s="3">
        <v>552198.25</v>
      </c>
      <c r="H59" s="3">
        <v>813</v>
      </c>
    </row>
    <row r="60" spans="1:8" x14ac:dyDescent="0.25">
      <c r="A60" s="1">
        <v>2018</v>
      </c>
      <c r="B60" s="1">
        <v>11</v>
      </c>
      <c r="C60" s="3">
        <v>286854.7</v>
      </c>
      <c r="D60" s="3">
        <v>309115.57</v>
      </c>
      <c r="E60" s="3">
        <v>12006</v>
      </c>
      <c r="F60" s="3">
        <v>585346.5</v>
      </c>
      <c r="G60" s="3">
        <v>598485.13</v>
      </c>
      <c r="H60" s="3">
        <v>816</v>
      </c>
    </row>
    <row r="61" spans="1:8" x14ac:dyDescent="0.25">
      <c r="A61" s="1">
        <v>2018</v>
      </c>
      <c r="B61" s="1">
        <v>12</v>
      </c>
      <c r="C61" s="3">
        <v>501264.2</v>
      </c>
      <c r="D61" s="3">
        <v>486531.12</v>
      </c>
      <c r="E61" s="3">
        <v>12078</v>
      </c>
      <c r="F61" s="3">
        <v>668902.19999999995</v>
      </c>
      <c r="G61" s="3">
        <v>660210.18999999994</v>
      </c>
      <c r="H61" s="3">
        <v>821</v>
      </c>
    </row>
    <row r="62" spans="1:8" x14ac:dyDescent="0.25">
      <c r="A62" s="1">
        <v>2019</v>
      </c>
      <c r="B62" s="1">
        <v>1</v>
      </c>
      <c r="C62" s="3">
        <v>701776.7</v>
      </c>
      <c r="D62" s="3">
        <v>699912.15</v>
      </c>
      <c r="E62" s="3">
        <v>12111</v>
      </c>
      <c r="F62" s="3">
        <v>757895.8</v>
      </c>
      <c r="G62" s="3">
        <v>756796.76</v>
      </c>
      <c r="H62" s="3">
        <v>824</v>
      </c>
    </row>
    <row r="63" spans="1:8" x14ac:dyDescent="0.25">
      <c r="A63" s="1">
        <v>2019</v>
      </c>
      <c r="B63" s="1">
        <v>2</v>
      </c>
      <c r="C63" s="3">
        <v>597369.19999999995</v>
      </c>
      <c r="D63" s="3">
        <v>597880.03</v>
      </c>
      <c r="E63" s="3">
        <v>12130</v>
      </c>
      <c r="F63" s="3">
        <v>773383.1</v>
      </c>
      <c r="G63" s="3">
        <v>773684.32</v>
      </c>
      <c r="H63" s="3">
        <v>825</v>
      </c>
    </row>
    <row r="64" spans="1:8" x14ac:dyDescent="0.25">
      <c r="A64" s="1">
        <v>2019</v>
      </c>
      <c r="B64" s="1">
        <v>3</v>
      </c>
      <c r="C64" s="3">
        <v>514765.8</v>
      </c>
      <c r="D64" s="3">
        <v>566961.81000000006</v>
      </c>
      <c r="E64" s="3">
        <v>12141</v>
      </c>
      <c r="F64" s="3">
        <v>681560.3</v>
      </c>
      <c r="G64" s="3">
        <v>712413.58</v>
      </c>
      <c r="H64" s="3">
        <v>827</v>
      </c>
    </row>
    <row r="65" spans="1:8" x14ac:dyDescent="0.25">
      <c r="A65" s="1">
        <v>2019</v>
      </c>
      <c r="B65" s="1">
        <v>4</v>
      </c>
      <c r="C65" s="3">
        <v>491323.1</v>
      </c>
      <c r="D65" s="3">
        <v>494241.23</v>
      </c>
      <c r="E65" s="3">
        <v>12152</v>
      </c>
      <c r="F65" s="3">
        <v>694966.4</v>
      </c>
      <c r="G65" s="3">
        <v>696699.77</v>
      </c>
      <c r="H65" s="3">
        <v>831</v>
      </c>
    </row>
    <row r="66" spans="1:8" x14ac:dyDescent="0.25">
      <c r="A66" s="1">
        <v>2019</v>
      </c>
      <c r="B66" s="1">
        <v>5</v>
      </c>
      <c r="C66" s="3">
        <v>382805.7</v>
      </c>
      <c r="D66" s="3">
        <v>392375.47</v>
      </c>
      <c r="E66" s="3">
        <v>12196</v>
      </c>
      <c r="F66" s="3">
        <v>664820.5</v>
      </c>
      <c r="G66" s="3">
        <v>670488.34</v>
      </c>
      <c r="H66" s="3">
        <v>831</v>
      </c>
    </row>
    <row r="67" spans="1:8" x14ac:dyDescent="0.25">
      <c r="A67" s="1">
        <v>2019</v>
      </c>
      <c r="B67" s="1">
        <v>6</v>
      </c>
      <c r="C67" s="3">
        <v>247809.2</v>
      </c>
      <c r="D67" s="3">
        <v>269351.57</v>
      </c>
      <c r="E67" s="3">
        <v>12196</v>
      </c>
      <c r="F67" s="3">
        <v>631751.6</v>
      </c>
      <c r="G67" s="3">
        <v>644517.87</v>
      </c>
      <c r="H67" s="3">
        <v>831</v>
      </c>
    </row>
    <row r="68" spans="1:8" x14ac:dyDescent="0.25">
      <c r="A68" s="1">
        <v>2019</v>
      </c>
      <c r="B68" s="1">
        <v>7</v>
      </c>
      <c r="C68" s="3">
        <v>204330.5</v>
      </c>
      <c r="D68" s="3">
        <v>218582.68</v>
      </c>
      <c r="E68" s="3">
        <v>12227</v>
      </c>
      <c r="F68" s="3">
        <v>569223.4</v>
      </c>
      <c r="G68" s="3">
        <v>577653.62</v>
      </c>
      <c r="H68" s="3">
        <v>831</v>
      </c>
    </row>
    <row r="69" spans="1:8" x14ac:dyDescent="0.25">
      <c r="A69" s="1">
        <v>2019</v>
      </c>
      <c r="B69" s="1">
        <v>8</v>
      </c>
      <c r="C69" s="3">
        <v>191659.5</v>
      </c>
      <c r="D69" s="3">
        <v>193921.21</v>
      </c>
      <c r="E69" s="3">
        <v>12250</v>
      </c>
      <c r="F69" s="3">
        <v>577923.19999999995</v>
      </c>
      <c r="G69" s="3">
        <v>579265.43000000005</v>
      </c>
      <c r="H69" s="3">
        <v>835</v>
      </c>
    </row>
    <row r="70" spans="1:8" x14ac:dyDescent="0.25">
      <c r="A70" s="1">
        <v>2019</v>
      </c>
      <c r="B70" s="1">
        <v>9</v>
      </c>
      <c r="C70" s="3">
        <v>216311</v>
      </c>
      <c r="D70" s="3">
        <v>220253.1</v>
      </c>
      <c r="E70" s="3">
        <v>12270</v>
      </c>
      <c r="F70" s="3">
        <v>585653.9</v>
      </c>
      <c r="G70" s="3">
        <v>588008.75</v>
      </c>
      <c r="H70" s="3">
        <v>842</v>
      </c>
    </row>
    <row r="71" spans="1:8" x14ac:dyDescent="0.25">
      <c r="A71" s="1">
        <v>2019</v>
      </c>
      <c r="B71" s="1">
        <v>10</v>
      </c>
      <c r="C71" s="3">
        <v>234900.1</v>
      </c>
      <c r="D71" s="3">
        <v>244836.12</v>
      </c>
      <c r="E71" s="3">
        <v>12283</v>
      </c>
      <c r="F71" s="3">
        <v>575937.69999999995</v>
      </c>
      <c r="G71" s="3">
        <v>581868.07999999996</v>
      </c>
      <c r="H71" s="3">
        <v>842</v>
      </c>
    </row>
    <row r="72" spans="1:8" x14ac:dyDescent="0.25">
      <c r="A72" s="1">
        <v>2019</v>
      </c>
      <c r="B72" s="1">
        <v>11</v>
      </c>
      <c r="C72" s="3">
        <v>294930.3</v>
      </c>
      <c r="D72" s="3">
        <v>336491.78</v>
      </c>
      <c r="E72" s="3">
        <v>12313</v>
      </c>
      <c r="F72" s="3">
        <v>606956.5</v>
      </c>
      <c r="G72" s="3">
        <v>631855.51</v>
      </c>
      <c r="H72" s="3">
        <v>847</v>
      </c>
    </row>
    <row r="73" spans="1:8" x14ac:dyDescent="0.25">
      <c r="A73" s="1">
        <v>2019</v>
      </c>
      <c r="B73" s="1">
        <v>12</v>
      </c>
      <c r="C73" s="3">
        <v>536429.1</v>
      </c>
      <c r="D73" s="3">
        <v>524012.06</v>
      </c>
      <c r="E73" s="3">
        <v>12333</v>
      </c>
      <c r="F73" s="3">
        <v>674500.3</v>
      </c>
      <c r="G73" s="3">
        <v>667069.5</v>
      </c>
      <c r="H73" s="3">
        <v>847</v>
      </c>
    </row>
    <row r="74" spans="1:8" x14ac:dyDescent="0.25">
      <c r="A74" s="1">
        <v>2020</v>
      </c>
      <c r="B74" s="1">
        <v>1</v>
      </c>
      <c r="C74" s="3">
        <v>778801.1</v>
      </c>
      <c r="D74" s="3">
        <v>850594.89</v>
      </c>
      <c r="E74" s="3">
        <v>12366</v>
      </c>
      <c r="F74" s="3">
        <v>819637.5</v>
      </c>
      <c r="G74" s="3">
        <v>862337.25</v>
      </c>
      <c r="H74" s="3">
        <v>845</v>
      </c>
    </row>
    <row r="75" spans="1:8" x14ac:dyDescent="0.25">
      <c r="A75" s="1">
        <v>2020</v>
      </c>
      <c r="B75" s="1">
        <v>2</v>
      </c>
      <c r="C75" s="3">
        <v>580295.69999999995</v>
      </c>
      <c r="D75" s="3">
        <v>644701.43000000005</v>
      </c>
      <c r="E75" s="3">
        <v>12368</v>
      </c>
      <c r="F75" s="3">
        <v>731992.4</v>
      </c>
      <c r="G75" s="3">
        <v>770409.65</v>
      </c>
      <c r="H75" s="3">
        <v>848</v>
      </c>
    </row>
    <row r="76" spans="1:8" x14ac:dyDescent="0.25">
      <c r="A76" s="1">
        <v>2020</v>
      </c>
      <c r="B76" s="1">
        <v>3</v>
      </c>
      <c r="C76" s="3">
        <v>560185.5</v>
      </c>
      <c r="D76" s="3">
        <v>612220.29</v>
      </c>
      <c r="E76" s="3">
        <v>12373</v>
      </c>
      <c r="F76" s="3">
        <v>694545.5</v>
      </c>
      <c r="G76" s="3">
        <v>725551.96</v>
      </c>
      <c r="H76" s="3">
        <v>850</v>
      </c>
    </row>
    <row r="77" spans="1:8" x14ac:dyDescent="0.25">
      <c r="A77" s="1">
        <v>2020</v>
      </c>
      <c r="B77" s="1">
        <v>4</v>
      </c>
      <c r="C77" s="3">
        <v>528909.5</v>
      </c>
      <c r="D77" s="3">
        <v>608935.31999999995</v>
      </c>
      <c r="E77" s="3">
        <v>12390</v>
      </c>
      <c r="F77" s="3">
        <v>528462.30000000005</v>
      </c>
      <c r="G77" s="3">
        <v>575388.43000000005</v>
      </c>
      <c r="H77" s="3">
        <v>850</v>
      </c>
    </row>
    <row r="78" spans="1:8" x14ac:dyDescent="0.25">
      <c r="A78" s="1">
        <v>2020</v>
      </c>
      <c r="B78" s="1">
        <v>5</v>
      </c>
      <c r="C78" s="3">
        <v>442749.4</v>
      </c>
      <c r="D78" s="3">
        <v>472070.05</v>
      </c>
      <c r="E78" s="3">
        <v>12397</v>
      </c>
      <c r="F78" s="3">
        <v>405529.5</v>
      </c>
      <c r="G78" s="3">
        <v>422703.52</v>
      </c>
      <c r="H78" s="3">
        <v>849</v>
      </c>
    </row>
    <row r="79" spans="1:8" x14ac:dyDescent="0.25">
      <c r="A79" s="1">
        <v>2020</v>
      </c>
      <c r="B79" s="1">
        <v>6</v>
      </c>
      <c r="C79" s="3">
        <v>353825.8</v>
      </c>
      <c r="D79" s="3">
        <v>353632.1</v>
      </c>
      <c r="E79" s="3">
        <v>12442</v>
      </c>
      <c r="F79" s="3">
        <v>489018.2</v>
      </c>
      <c r="G79" s="3">
        <v>488904.78</v>
      </c>
      <c r="H79" s="3">
        <v>849</v>
      </c>
    </row>
    <row r="80" spans="1:8" x14ac:dyDescent="0.25">
      <c r="A80" s="1">
        <v>2020</v>
      </c>
      <c r="B80" s="1">
        <v>7</v>
      </c>
      <c r="C80" s="3">
        <v>241685.6</v>
      </c>
      <c r="D80" s="3">
        <v>252147.33</v>
      </c>
      <c r="E80" s="3">
        <v>12444</v>
      </c>
      <c r="F80" s="3">
        <v>486204.2</v>
      </c>
      <c r="G80" s="3">
        <v>492344.6</v>
      </c>
      <c r="H80" s="3">
        <v>849</v>
      </c>
    </row>
    <row r="81" spans="1:8" x14ac:dyDescent="0.25">
      <c r="A81" s="1">
        <v>2020</v>
      </c>
      <c r="B81" s="1">
        <v>8</v>
      </c>
      <c r="C81" s="3">
        <v>236776.8</v>
      </c>
      <c r="D81" s="3">
        <v>239661.82</v>
      </c>
      <c r="E81" s="3">
        <v>12454</v>
      </c>
      <c r="F81" s="3">
        <v>518711.6</v>
      </c>
      <c r="G81" s="3">
        <v>520409.62</v>
      </c>
      <c r="H81" s="3">
        <v>849</v>
      </c>
    </row>
    <row r="82" spans="1:8" x14ac:dyDescent="0.25">
      <c r="A82" s="1">
        <v>2020</v>
      </c>
      <c r="B82" s="1">
        <v>9</v>
      </c>
      <c r="C82" s="3">
        <v>218890</v>
      </c>
      <c r="D82" s="3">
        <v>230812.5</v>
      </c>
      <c r="E82" s="3">
        <v>12489</v>
      </c>
      <c r="F82" s="3">
        <v>476490.7</v>
      </c>
      <c r="G82" s="3">
        <v>483527.57</v>
      </c>
      <c r="H82" s="3">
        <v>850</v>
      </c>
    </row>
    <row r="83" spans="1:8" x14ac:dyDescent="0.25">
      <c r="A83" s="1">
        <v>2020</v>
      </c>
      <c r="B83" s="1">
        <v>10</v>
      </c>
      <c r="C83" s="3">
        <v>253306.8</v>
      </c>
      <c r="D83" s="3">
        <v>265163.07</v>
      </c>
      <c r="E83" s="3">
        <v>12533</v>
      </c>
      <c r="F83" s="3">
        <v>510799.9</v>
      </c>
      <c r="G83" s="3">
        <v>517781.64</v>
      </c>
      <c r="H83" s="3">
        <v>848</v>
      </c>
    </row>
    <row r="84" spans="1:8" x14ac:dyDescent="0.25">
      <c r="A84" s="1">
        <v>2020</v>
      </c>
      <c r="B84" s="1">
        <v>11</v>
      </c>
      <c r="C84" s="3">
        <v>345775.7</v>
      </c>
      <c r="D84" s="3">
        <v>386899.17</v>
      </c>
      <c r="E84" s="3">
        <v>12538</v>
      </c>
      <c r="F84" s="3">
        <v>545763</v>
      </c>
      <c r="G84" s="3">
        <v>569907.4</v>
      </c>
      <c r="H84" s="3">
        <v>846</v>
      </c>
    </row>
    <row r="85" spans="1:8" x14ac:dyDescent="0.25">
      <c r="A85" s="1">
        <v>2020</v>
      </c>
      <c r="B85" s="1">
        <v>12</v>
      </c>
      <c r="C85" s="3">
        <v>588559.1</v>
      </c>
      <c r="D85" s="3">
        <v>623822.07999999996</v>
      </c>
      <c r="E85" s="3">
        <v>12553</v>
      </c>
      <c r="F85" s="3">
        <v>615512.5</v>
      </c>
      <c r="G85" s="3">
        <v>636064.14</v>
      </c>
      <c r="H85" s="3">
        <v>844</v>
      </c>
    </row>
    <row r="86" spans="1:8" x14ac:dyDescent="0.25">
      <c r="A86" s="1">
        <v>2021</v>
      </c>
      <c r="B86" s="1">
        <v>1</v>
      </c>
      <c r="C86" s="3">
        <v>817440.5</v>
      </c>
      <c r="D86" s="3">
        <v>791954.4</v>
      </c>
      <c r="E86" s="3">
        <v>12598</v>
      </c>
      <c r="F86" s="3">
        <v>697427.1</v>
      </c>
      <c r="G86" s="3">
        <v>682525.29</v>
      </c>
      <c r="H86" s="3">
        <v>852</v>
      </c>
    </row>
    <row r="87" spans="1:8" x14ac:dyDescent="0.25">
      <c r="A87" s="1">
        <v>2021</v>
      </c>
      <c r="B87" s="1">
        <v>2</v>
      </c>
      <c r="C87" s="3">
        <v>651920.30000000005</v>
      </c>
      <c r="D87" s="3">
        <v>663531.82999999996</v>
      </c>
      <c r="E87" s="3">
        <v>12630</v>
      </c>
      <c r="F87" s="3">
        <v>695485.6</v>
      </c>
      <c r="G87" s="3">
        <v>702259.9</v>
      </c>
      <c r="H87" s="3">
        <v>854</v>
      </c>
    </row>
    <row r="88" spans="1:8" x14ac:dyDescent="0.25">
      <c r="A88" s="1">
        <v>2021</v>
      </c>
      <c r="B88" s="1">
        <v>3</v>
      </c>
      <c r="C88" s="3">
        <v>615647.4</v>
      </c>
      <c r="D88" s="3">
        <v>678620.46</v>
      </c>
      <c r="E88" s="3">
        <v>12667</v>
      </c>
      <c r="F88" s="3">
        <v>635578</v>
      </c>
      <c r="G88" s="3">
        <v>672214.36</v>
      </c>
      <c r="H88" s="3">
        <v>852</v>
      </c>
    </row>
    <row r="89" spans="1:8" x14ac:dyDescent="0.25">
      <c r="A89" s="1">
        <v>2021</v>
      </c>
      <c r="B89" s="1">
        <v>4</v>
      </c>
      <c r="C89" s="3">
        <v>602805.30000000005</v>
      </c>
      <c r="D89" s="3">
        <v>628676.25</v>
      </c>
      <c r="E89" s="3">
        <v>12664</v>
      </c>
      <c r="F89" s="3">
        <v>647181.4</v>
      </c>
      <c r="G89" s="3">
        <v>662316.92000000004</v>
      </c>
      <c r="H89" s="3">
        <v>852</v>
      </c>
    </row>
    <row r="90" spans="1:8" x14ac:dyDescent="0.25">
      <c r="A90" s="1">
        <v>2021</v>
      </c>
      <c r="B90" s="1">
        <v>5</v>
      </c>
      <c r="C90" s="3">
        <v>395730.3</v>
      </c>
      <c r="D90" s="3">
        <v>437443</v>
      </c>
      <c r="E90" s="3">
        <v>12683</v>
      </c>
      <c r="F90" s="3">
        <v>616693.69999999995</v>
      </c>
      <c r="G90" s="3">
        <v>641250.13</v>
      </c>
      <c r="H90" s="3">
        <v>854</v>
      </c>
    </row>
    <row r="91" spans="1:8" x14ac:dyDescent="0.25">
      <c r="A91" s="1">
        <v>2021</v>
      </c>
      <c r="B91" s="1">
        <v>6</v>
      </c>
      <c r="C91" s="3">
        <v>296963.7</v>
      </c>
      <c r="D91" s="3">
        <v>319771.65999999997</v>
      </c>
      <c r="E91" s="3">
        <v>12704</v>
      </c>
      <c r="F91" s="3">
        <v>592226.5</v>
      </c>
      <c r="G91" s="3">
        <v>605658.04</v>
      </c>
      <c r="H91" s="3">
        <v>853</v>
      </c>
    </row>
    <row r="92" spans="1:8" x14ac:dyDescent="0.25">
      <c r="A92" s="1">
        <v>2021</v>
      </c>
      <c r="B92" s="1">
        <v>7</v>
      </c>
      <c r="C92" s="3">
        <v>250587.1</v>
      </c>
      <c r="D92" s="3">
        <v>256914.27</v>
      </c>
      <c r="E92" s="3">
        <v>12722</v>
      </c>
      <c r="F92" s="3">
        <v>536184.9</v>
      </c>
      <c r="G92" s="3">
        <v>539905.25</v>
      </c>
      <c r="H92" s="3">
        <v>852</v>
      </c>
    </row>
    <row r="93" spans="1:8" x14ac:dyDescent="0.25">
      <c r="A93" s="1">
        <v>2021</v>
      </c>
      <c r="B93" s="1">
        <v>8</v>
      </c>
      <c r="C93" s="3">
        <v>213003</v>
      </c>
      <c r="D93" s="3">
        <v>215068.36</v>
      </c>
      <c r="E93" s="3">
        <v>12747</v>
      </c>
      <c r="F93" s="3">
        <v>531006.1</v>
      </c>
      <c r="G93" s="3">
        <v>532226</v>
      </c>
      <c r="H93" s="3">
        <v>858</v>
      </c>
    </row>
    <row r="94" spans="1:8" x14ac:dyDescent="0.25">
      <c r="A94" s="1">
        <v>2021</v>
      </c>
      <c r="B94" s="1">
        <v>9</v>
      </c>
      <c r="C94" s="3">
        <v>236099.8</v>
      </c>
      <c r="D94" s="3">
        <v>246924.82</v>
      </c>
      <c r="E94" s="3">
        <v>12801</v>
      </c>
      <c r="F94" s="3">
        <v>558475.69999999995</v>
      </c>
      <c r="G94" s="3">
        <v>564851.72</v>
      </c>
      <c r="H94" s="3">
        <v>859</v>
      </c>
    </row>
    <row r="95" spans="1:8" x14ac:dyDescent="0.25">
      <c r="A95" s="1">
        <v>2021</v>
      </c>
      <c r="B95" s="1">
        <v>10</v>
      </c>
      <c r="C95" s="3">
        <v>259007.5</v>
      </c>
      <c r="D95" s="3">
        <v>259075.64</v>
      </c>
      <c r="E95" s="3">
        <v>12832</v>
      </c>
      <c r="F95" s="3">
        <v>524253.6</v>
      </c>
      <c r="G95" s="3">
        <v>524293.93000000005</v>
      </c>
      <c r="H95" s="3">
        <v>864</v>
      </c>
    </row>
    <row r="96" spans="1:8" x14ac:dyDescent="0.25">
      <c r="A96" s="1">
        <v>2021</v>
      </c>
      <c r="B96" s="1">
        <v>11</v>
      </c>
      <c r="C96" s="3">
        <v>387130.4</v>
      </c>
      <c r="D96" s="3">
        <v>396169.64</v>
      </c>
      <c r="E96" s="3">
        <v>12853</v>
      </c>
      <c r="F96" s="3">
        <v>556834.1</v>
      </c>
      <c r="G96" s="3">
        <v>562164.32999999996</v>
      </c>
      <c r="H96" s="3">
        <v>861</v>
      </c>
    </row>
    <row r="97" spans="1:8" x14ac:dyDescent="0.25">
      <c r="A97" s="1">
        <v>2021</v>
      </c>
      <c r="B97" s="1">
        <v>12</v>
      </c>
      <c r="C97" s="3">
        <v>598658.9</v>
      </c>
      <c r="D97" s="3">
        <v>594490.19999999995</v>
      </c>
      <c r="E97" s="3">
        <v>12879</v>
      </c>
      <c r="F97" s="3">
        <v>678709.5</v>
      </c>
      <c r="G97" s="3">
        <v>676256.76</v>
      </c>
      <c r="H97" s="3">
        <v>860</v>
      </c>
    </row>
    <row r="98" spans="1:8" x14ac:dyDescent="0.25">
      <c r="A98" s="1">
        <v>2022</v>
      </c>
      <c r="B98" s="1">
        <v>1</v>
      </c>
      <c r="C98" s="3">
        <v>801222.2</v>
      </c>
      <c r="D98" s="3">
        <v>844172.65</v>
      </c>
      <c r="E98" s="3">
        <v>12919</v>
      </c>
      <c r="F98" s="3">
        <v>680732.4</v>
      </c>
      <c r="G98" s="3">
        <v>706058.95</v>
      </c>
      <c r="H98" s="3">
        <v>864</v>
      </c>
    </row>
    <row r="99" spans="1:8" x14ac:dyDescent="0.25">
      <c r="A99" s="1">
        <v>2022</v>
      </c>
      <c r="B99" s="1">
        <v>2</v>
      </c>
      <c r="C99" s="3">
        <v>655989.6</v>
      </c>
      <c r="D99" s="3">
        <v>653257.76</v>
      </c>
      <c r="E99" s="3">
        <v>12921</v>
      </c>
      <c r="F99" s="3">
        <v>668917.80000000005</v>
      </c>
      <c r="G99" s="3">
        <v>667306</v>
      </c>
      <c r="H99" s="3">
        <v>864</v>
      </c>
    </row>
    <row r="100" spans="1:8" x14ac:dyDescent="0.25">
      <c r="A100" s="1">
        <v>2022</v>
      </c>
      <c r="B100" s="1">
        <v>3</v>
      </c>
      <c r="C100" s="3">
        <v>632685</v>
      </c>
      <c r="D100" s="3">
        <v>687692.03</v>
      </c>
      <c r="E100" s="3">
        <v>12983</v>
      </c>
      <c r="F100" s="3">
        <v>742427.1</v>
      </c>
      <c r="G100" s="3">
        <v>774748.66</v>
      </c>
      <c r="H100" s="3">
        <v>864</v>
      </c>
    </row>
    <row r="101" spans="1:8" x14ac:dyDescent="0.25">
      <c r="A101" s="1">
        <v>2022</v>
      </c>
      <c r="B101" s="1">
        <v>4</v>
      </c>
      <c r="C101" s="3">
        <v>540874.9</v>
      </c>
      <c r="D101" s="3">
        <v>589371.73</v>
      </c>
      <c r="E101" s="3">
        <v>12974</v>
      </c>
      <c r="F101" s="3">
        <v>644462.6</v>
      </c>
      <c r="G101" s="3">
        <v>673078.47</v>
      </c>
      <c r="H101" s="3">
        <v>867</v>
      </c>
    </row>
    <row r="102" spans="1:8" x14ac:dyDescent="0.25">
      <c r="A102" s="1">
        <v>2022</v>
      </c>
      <c r="B102" s="1">
        <v>5</v>
      </c>
      <c r="C102" s="3">
        <v>410725.8</v>
      </c>
      <c r="D102" s="3">
        <v>425490.48</v>
      </c>
      <c r="E102" s="3">
        <v>12992</v>
      </c>
      <c r="F102" s="3">
        <v>617677.1</v>
      </c>
      <c r="G102" s="3">
        <v>626360.91</v>
      </c>
      <c r="H102" s="3">
        <v>865</v>
      </c>
    </row>
    <row r="103" spans="1:8" x14ac:dyDescent="0.25">
      <c r="A103" s="1">
        <v>2022</v>
      </c>
      <c r="B103" s="1">
        <v>6</v>
      </c>
      <c r="C103" s="3">
        <v>300000</v>
      </c>
      <c r="D103" s="3">
        <v>309530.49</v>
      </c>
      <c r="E103" s="3">
        <v>12984</v>
      </c>
      <c r="F103" s="3">
        <v>594536.69999999995</v>
      </c>
      <c r="G103" s="3">
        <v>600157.61</v>
      </c>
      <c r="H103" s="3">
        <v>866</v>
      </c>
    </row>
    <row r="104" spans="1:8" x14ac:dyDescent="0.25">
      <c r="A104" s="1">
        <v>2022</v>
      </c>
      <c r="B104" s="1">
        <v>7</v>
      </c>
      <c r="C104" s="3">
        <v>200000</v>
      </c>
      <c r="D104" s="3">
        <v>213141.82</v>
      </c>
      <c r="E104" s="3">
        <v>12989</v>
      </c>
      <c r="F104" s="3">
        <v>530844.5</v>
      </c>
      <c r="G104" s="3">
        <v>538627.80000000005</v>
      </c>
      <c r="H104" s="3">
        <v>870</v>
      </c>
    </row>
    <row r="105" spans="1:8" x14ac:dyDescent="0.25">
      <c r="A105" s="1">
        <v>2022</v>
      </c>
      <c r="B105" s="1">
        <v>8</v>
      </c>
      <c r="C105" s="3">
        <v>203855.8</v>
      </c>
      <c r="D105" s="3">
        <v>222954.11</v>
      </c>
      <c r="E105" s="3">
        <v>13022</v>
      </c>
      <c r="F105" s="3">
        <v>540137.19999999995</v>
      </c>
      <c r="G105" s="3">
        <v>551468.29</v>
      </c>
      <c r="H105" s="3">
        <v>874</v>
      </c>
    </row>
    <row r="106" spans="1:8" x14ac:dyDescent="0.25">
      <c r="A106" s="1">
        <v>2022</v>
      </c>
      <c r="B106" s="1">
        <v>9</v>
      </c>
      <c r="C106" s="3">
        <v>229170.7</v>
      </c>
      <c r="D106" s="3">
        <v>247268.43</v>
      </c>
      <c r="E106" s="3">
        <v>13046</v>
      </c>
      <c r="F106" s="3">
        <v>592716.9</v>
      </c>
      <c r="G106" s="3">
        <v>603434.35</v>
      </c>
      <c r="H106" s="3">
        <v>874</v>
      </c>
    </row>
    <row r="107" spans="1:8" x14ac:dyDescent="0.25">
      <c r="A107" s="1">
        <v>2022</v>
      </c>
      <c r="B107" s="1">
        <v>10</v>
      </c>
      <c r="C107" s="3">
        <v>262774.5</v>
      </c>
      <c r="D107" s="3">
        <v>252437.52</v>
      </c>
      <c r="E107" s="3">
        <v>13054</v>
      </c>
      <c r="F107" s="3">
        <v>613011.5</v>
      </c>
      <c r="G107" s="3">
        <v>606866.42000000004</v>
      </c>
      <c r="H107" s="3">
        <v>878</v>
      </c>
    </row>
    <row r="108" spans="1:8" x14ac:dyDescent="0.25">
      <c r="A108" s="1">
        <v>2022</v>
      </c>
      <c r="B108" s="1">
        <v>11</v>
      </c>
      <c r="C108" s="3">
        <v>373131.2</v>
      </c>
      <c r="D108" s="3">
        <v>385387.1</v>
      </c>
      <c r="E108" s="3">
        <v>13097</v>
      </c>
      <c r="F108" s="3">
        <v>614137.80000000005</v>
      </c>
      <c r="G108" s="3">
        <v>621423.35</v>
      </c>
      <c r="H108" s="3">
        <v>881</v>
      </c>
    </row>
    <row r="109" spans="1:8" x14ac:dyDescent="0.25">
      <c r="A109" s="1">
        <v>2022</v>
      </c>
      <c r="B109" s="1">
        <v>12</v>
      </c>
      <c r="C109" s="3">
        <v>532939.4</v>
      </c>
      <c r="D109" s="3">
        <v>600804.43000000005</v>
      </c>
      <c r="E109" s="3">
        <v>13150</v>
      </c>
      <c r="F109" s="3">
        <v>667388.4</v>
      </c>
      <c r="G109" s="3">
        <v>707561.72</v>
      </c>
      <c r="H109" s="3">
        <v>881</v>
      </c>
    </row>
    <row r="110" spans="1:8" x14ac:dyDescent="0.25">
      <c r="A110" s="1">
        <v>2023</v>
      </c>
      <c r="B110" s="1">
        <v>1</v>
      </c>
      <c r="C110" s="3">
        <v>738759.56</v>
      </c>
      <c r="D110" s="3">
        <v>738759.56</v>
      </c>
      <c r="E110" s="3">
        <v>13130.33</v>
      </c>
      <c r="F110" s="3">
        <v>754198.89</v>
      </c>
      <c r="G110" s="3">
        <v>754198.89</v>
      </c>
      <c r="H110" s="3">
        <v>884.4</v>
      </c>
    </row>
    <row r="111" spans="1:8" x14ac:dyDescent="0.25">
      <c r="A111" s="1">
        <v>2023</v>
      </c>
      <c r="B111" s="1">
        <v>2</v>
      </c>
      <c r="C111" s="3">
        <v>647254.63</v>
      </c>
      <c r="D111" s="3">
        <v>647254.63</v>
      </c>
      <c r="E111" s="3">
        <v>13152.85</v>
      </c>
      <c r="F111" s="3">
        <v>710484.31</v>
      </c>
      <c r="G111" s="3">
        <v>710484.31</v>
      </c>
      <c r="H111" s="3">
        <v>887.06</v>
      </c>
    </row>
    <row r="112" spans="1:8" x14ac:dyDescent="0.25">
      <c r="A112" s="1">
        <v>2023</v>
      </c>
      <c r="B112" s="1">
        <v>3</v>
      </c>
      <c r="C112" s="3">
        <v>625597.47</v>
      </c>
      <c r="D112" s="3">
        <v>625597.47</v>
      </c>
      <c r="E112" s="3">
        <v>13175.16</v>
      </c>
      <c r="F112" s="3">
        <v>734115.13</v>
      </c>
      <c r="G112" s="3">
        <v>734115.13</v>
      </c>
      <c r="H112" s="3">
        <v>886.24</v>
      </c>
    </row>
    <row r="113" spans="1:8" x14ac:dyDescent="0.25">
      <c r="A113" s="1">
        <v>2023</v>
      </c>
      <c r="B113" s="1">
        <v>4</v>
      </c>
      <c r="C113" s="3">
        <v>564887.84</v>
      </c>
      <c r="D113" s="3">
        <v>564887.84</v>
      </c>
      <c r="E113" s="3">
        <v>13197.26</v>
      </c>
      <c r="F113" s="3">
        <v>668332.25</v>
      </c>
      <c r="G113" s="3">
        <v>668332.25</v>
      </c>
      <c r="H113" s="3">
        <v>886.81</v>
      </c>
    </row>
    <row r="114" spans="1:8" x14ac:dyDescent="0.25">
      <c r="A114" s="1">
        <v>2023</v>
      </c>
      <c r="B114" s="1">
        <v>5</v>
      </c>
      <c r="C114" s="3">
        <v>402029.1</v>
      </c>
      <c r="D114" s="3">
        <v>402029.1</v>
      </c>
      <c r="E114" s="3">
        <v>13219.18</v>
      </c>
      <c r="F114" s="3">
        <v>629010.68000000005</v>
      </c>
      <c r="G114" s="3">
        <v>629010.68000000005</v>
      </c>
      <c r="H114" s="3">
        <v>890.04</v>
      </c>
    </row>
    <row r="115" spans="1:8" x14ac:dyDescent="0.25">
      <c r="A115" s="1">
        <v>2023</v>
      </c>
      <c r="B115" s="1">
        <v>6</v>
      </c>
      <c r="C115" s="3">
        <v>303703.36</v>
      </c>
      <c r="D115" s="3">
        <v>303703.36</v>
      </c>
      <c r="E115" s="3">
        <v>13240.94</v>
      </c>
      <c r="F115" s="3">
        <v>618383.22</v>
      </c>
      <c r="G115" s="3">
        <v>618383.22</v>
      </c>
      <c r="H115" s="3">
        <v>891.35</v>
      </c>
    </row>
    <row r="116" spans="1:8" x14ac:dyDescent="0.25">
      <c r="A116" s="1">
        <v>2023</v>
      </c>
      <c r="B116" s="1">
        <v>7</v>
      </c>
      <c r="C116" s="3">
        <v>228861.28</v>
      </c>
      <c r="D116" s="3">
        <v>228861.28</v>
      </c>
      <c r="E116" s="3">
        <v>13262.55</v>
      </c>
      <c r="F116" s="3">
        <v>568481.15</v>
      </c>
      <c r="G116" s="3">
        <v>568481.15</v>
      </c>
      <c r="H116" s="3">
        <v>891.99</v>
      </c>
    </row>
    <row r="117" spans="1:8" x14ac:dyDescent="0.25">
      <c r="A117" s="1">
        <v>2023</v>
      </c>
      <c r="B117" s="1">
        <v>8</v>
      </c>
      <c r="C117" s="3">
        <v>213582.29</v>
      </c>
      <c r="D117" s="3">
        <v>213582.29</v>
      </c>
      <c r="E117" s="3">
        <v>13281.47</v>
      </c>
      <c r="F117" s="3">
        <v>571305.72</v>
      </c>
      <c r="G117" s="3">
        <v>571305.72</v>
      </c>
      <c r="H117" s="3">
        <v>892.14</v>
      </c>
    </row>
    <row r="118" spans="1:8" x14ac:dyDescent="0.25">
      <c r="A118" s="1">
        <v>2023</v>
      </c>
      <c r="B118" s="1">
        <v>9</v>
      </c>
      <c r="C118" s="3">
        <v>246434.04</v>
      </c>
      <c r="D118" s="3">
        <v>246434.04</v>
      </c>
      <c r="E118" s="3">
        <v>13300.28</v>
      </c>
      <c r="F118" s="3">
        <v>622344.76</v>
      </c>
      <c r="G118" s="3">
        <v>622344.76</v>
      </c>
      <c r="H118" s="3">
        <v>893.48</v>
      </c>
    </row>
    <row r="119" spans="1:8" x14ac:dyDescent="0.25">
      <c r="A119" s="1">
        <v>2023</v>
      </c>
      <c r="B119" s="1">
        <v>10</v>
      </c>
      <c r="C119" s="3">
        <v>254817.03</v>
      </c>
      <c r="D119" s="3">
        <v>254817.03</v>
      </c>
      <c r="E119" s="3">
        <v>13318.97</v>
      </c>
      <c r="F119" s="3">
        <v>550882.53</v>
      </c>
      <c r="G119" s="3">
        <v>550882.53</v>
      </c>
      <c r="H119" s="3">
        <v>894.81</v>
      </c>
    </row>
    <row r="120" spans="1:8" x14ac:dyDescent="0.25">
      <c r="A120" s="1">
        <v>2023</v>
      </c>
      <c r="B120" s="1">
        <v>11</v>
      </c>
      <c r="C120" s="3">
        <v>379513.58</v>
      </c>
      <c r="D120" s="3">
        <v>379513.58</v>
      </c>
      <c r="E120" s="3">
        <v>13337.56</v>
      </c>
      <c r="F120" s="3">
        <v>634136.26</v>
      </c>
      <c r="G120" s="3">
        <v>634136.26</v>
      </c>
      <c r="H120" s="3">
        <v>896.14</v>
      </c>
    </row>
    <row r="121" spans="1:8" x14ac:dyDescent="0.25">
      <c r="A121" s="1">
        <v>2023</v>
      </c>
      <c r="B121" s="1">
        <v>12</v>
      </c>
      <c r="C121" s="3">
        <v>653437.19999999995</v>
      </c>
      <c r="D121" s="3">
        <v>653437.19999999995</v>
      </c>
      <c r="E121" s="3">
        <v>13356.07</v>
      </c>
      <c r="F121" s="3">
        <v>737640.3</v>
      </c>
      <c r="G121" s="3">
        <v>737640.3</v>
      </c>
      <c r="H121" s="3">
        <v>897.46</v>
      </c>
    </row>
    <row r="122" spans="1:8" x14ac:dyDescent="0.25">
      <c r="A122" s="1">
        <v>2024</v>
      </c>
      <c r="B122" s="1">
        <v>1</v>
      </c>
      <c r="C122" s="3">
        <v>735466.32</v>
      </c>
      <c r="D122" s="3">
        <v>735466.32</v>
      </c>
      <c r="E122" s="3">
        <v>13374.49</v>
      </c>
      <c r="F122" s="3">
        <v>793242.12</v>
      </c>
      <c r="G122" s="3">
        <v>793242.12</v>
      </c>
      <c r="H122" s="3">
        <v>898.77</v>
      </c>
    </row>
    <row r="123" spans="1:8" x14ac:dyDescent="0.25">
      <c r="A123" s="1">
        <v>2024</v>
      </c>
      <c r="B123" s="1">
        <v>2</v>
      </c>
      <c r="C123" s="3">
        <v>642788.80000000005</v>
      </c>
      <c r="D123" s="3">
        <v>642788.80000000005</v>
      </c>
      <c r="E123" s="3">
        <v>13392.84</v>
      </c>
      <c r="F123" s="3">
        <v>746658.79</v>
      </c>
      <c r="G123" s="3">
        <v>746658.79</v>
      </c>
      <c r="H123" s="3">
        <v>900.08</v>
      </c>
    </row>
    <row r="124" spans="1:8" x14ac:dyDescent="0.25">
      <c r="A124" s="1">
        <v>2024</v>
      </c>
      <c r="B124" s="1">
        <v>3</v>
      </c>
      <c r="C124" s="3">
        <v>621670.56999999995</v>
      </c>
      <c r="D124" s="3">
        <v>621670.56999999995</v>
      </c>
      <c r="E124" s="3">
        <v>13411.13</v>
      </c>
      <c r="F124" s="3">
        <v>772133.87</v>
      </c>
      <c r="G124" s="3">
        <v>772133.87</v>
      </c>
      <c r="H124" s="3">
        <v>901.38</v>
      </c>
    </row>
    <row r="125" spans="1:8" x14ac:dyDescent="0.25">
      <c r="A125" s="1">
        <v>2024</v>
      </c>
      <c r="B125" s="1">
        <v>4</v>
      </c>
      <c r="C125" s="3">
        <v>560671.49</v>
      </c>
      <c r="D125" s="3">
        <v>560671.49</v>
      </c>
      <c r="E125" s="3">
        <v>13429.36</v>
      </c>
      <c r="F125" s="3">
        <v>705469.36</v>
      </c>
      <c r="G125" s="3">
        <v>705469.36</v>
      </c>
      <c r="H125" s="3">
        <v>902.68</v>
      </c>
    </row>
    <row r="126" spans="1:8" x14ac:dyDescent="0.25">
      <c r="A126" s="1">
        <v>2024</v>
      </c>
      <c r="B126" s="1">
        <v>5</v>
      </c>
      <c r="C126" s="3">
        <v>395936.83</v>
      </c>
      <c r="D126" s="3">
        <v>395936.83</v>
      </c>
      <c r="E126" s="3">
        <v>13447.53</v>
      </c>
      <c r="F126" s="3">
        <v>663534.31000000006</v>
      </c>
      <c r="G126" s="3">
        <v>663534.31000000006</v>
      </c>
      <c r="H126" s="3">
        <v>903.97</v>
      </c>
    </row>
    <row r="127" spans="1:8" x14ac:dyDescent="0.25">
      <c r="A127" s="1">
        <v>2024</v>
      </c>
      <c r="B127" s="1">
        <v>6</v>
      </c>
      <c r="C127" s="3">
        <v>296733.21000000002</v>
      </c>
      <c r="D127" s="3">
        <v>296733.21000000002</v>
      </c>
      <c r="E127" s="3">
        <v>13465.66</v>
      </c>
      <c r="F127" s="3">
        <v>652453.1</v>
      </c>
      <c r="G127" s="3">
        <v>652453.1</v>
      </c>
      <c r="H127" s="3">
        <v>905.26</v>
      </c>
    </row>
    <row r="128" spans="1:8" x14ac:dyDescent="0.25">
      <c r="A128" s="1">
        <v>2024</v>
      </c>
      <c r="B128" s="1">
        <v>7</v>
      </c>
      <c r="C128" s="3">
        <v>221380.08</v>
      </c>
      <c r="D128" s="3">
        <v>221380.08</v>
      </c>
      <c r="E128" s="3">
        <v>13483.74</v>
      </c>
      <c r="F128" s="3">
        <v>601815.68000000005</v>
      </c>
      <c r="G128" s="3">
        <v>601815.68000000005</v>
      </c>
      <c r="H128" s="3">
        <v>906.55</v>
      </c>
    </row>
    <row r="129" spans="1:8" x14ac:dyDescent="0.25">
      <c r="A129" s="1">
        <v>2024</v>
      </c>
      <c r="B129" s="1">
        <v>8</v>
      </c>
      <c r="C129" s="3">
        <v>206355.84</v>
      </c>
      <c r="D129" s="3">
        <v>206355.84</v>
      </c>
      <c r="E129" s="3">
        <v>13501.88</v>
      </c>
      <c r="F129" s="3">
        <v>604909.14</v>
      </c>
      <c r="G129" s="3">
        <v>604909.14</v>
      </c>
      <c r="H129" s="3">
        <v>907.84</v>
      </c>
    </row>
    <row r="130" spans="1:8" x14ac:dyDescent="0.25">
      <c r="A130" s="1">
        <v>2024</v>
      </c>
      <c r="B130" s="1">
        <v>9</v>
      </c>
      <c r="C130" s="3">
        <v>239864.17</v>
      </c>
      <c r="D130" s="3">
        <v>239864.17</v>
      </c>
      <c r="E130" s="3">
        <v>13519.98</v>
      </c>
      <c r="F130" s="3">
        <v>656395.68999999994</v>
      </c>
      <c r="G130" s="3">
        <v>656395.68999999994</v>
      </c>
      <c r="H130" s="3">
        <v>909.13</v>
      </c>
    </row>
    <row r="131" spans="1:8" x14ac:dyDescent="0.25">
      <c r="A131" s="1">
        <v>2024</v>
      </c>
      <c r="B131" s="1">
        <v>10</v>
      </c>
      <c r="C131" s="3">
        <v>248506.76</v>
      </c>
      <c r="D131" s="3">
        <v>248506.76</v>
      </c>
      <c r="E131" s="3">
        <v>13538.05</v>
      </c>
      <c r="F131" s="3">
        <v>582780.92000000004</v>
      </c>
      <c r="G131" s="3">
        <v>582780.92000000004</v>
      </c>
      <c r="H131" s="3">
        <v>910.42</v>
      </c>
    </row>
    <row r="132" spans="1:8" x14ac:dyDescent="0.25">
      <c r="A132" s="1">
        <v>2024</v>
      </c>
      <c r="B132" s="1">
        <v>11</v>
      </c>
      <c r="C132" s="3">
        <v>374820.52</v>
      </c>
      <c r="D132" s="3">
        <v>374820.52</v>
      </c>
      <c r="E132" s="3">
        <v>13556.09</v>
      </c>
      <c r="F132" s="3">
        <v>666516.76</v>
      </c>
      <c r="G132" s="3">
        <v>666516.76</v>
      </c>
      <c r="H132" s="3">
        <v>911.71</v>
      </c>
    </row>
    <row r="133" spans="1:8" x14ac:dyDescent="0.25">
      <c r="A133" s="1">
        <v>2024</v>
      </c>
      <c r="B133" s="1">
        <v>12</v>
      </c>
      <c r="C133" s="3">
        <v>652342.01</v>
      </c>
      <c r="D133" s="3">
        <v>652342.01</v>
      </c>
      <c r="E133" s="3">
        <v>13574.1</v>
      </c>
      <c r="F133" s="3">
        <v>770862.39</v>
      </c>
      <c r="G133" s="3">
        <v>770862.39</v>
      </c>
      <c r="H133" s="3">
        <v>912.99</v>
      </c>
    </row>
    <row r="134" spans="1:8" x14ac:dyDescent="0.25">
      <c r="A134" s="1">
        <v>2025</v>
      </c>
      <c r="B134" s="1">
        <v>1</v>
      </c>
      <c r="C134" s="3">
        <v>733666.32</v>
      </c>
      <c r="D134" s="3">
        <v>733666.32</v>
      </c>
      <c r="E134" s="3">
        <v>13592.09</v>
      </c>
      <c r="F134" s="3">
        <v>823624.6</v>
      </c>
      <c r="G134" s="3">
        <v>823624.6</v>
      </c>
      <c r="H134" s="3">
        <v>914.27</v>
      </c>
    </row>
    <row r="135" spans="1:8" x14ac:dyDescent="0.25">
      <c r="A135" s="1">
        <v>2025</v>
      </c>
      <c r="B135" s="1">
        <v>2</v>
      </c>
      <c r="C135" s="3">
        <v>639815.82999999996</v>
      </c>
      <c r="D135" s="3">
        <v>639815.82999999996</v>
      </c>
      <c r="E135" s="3">
        <v>13610.06</v>
      </c>
      <c r="F135" s="3">
        <v>775288.94</v>
      </c>
      <c r="G135" s="3">
        <v>775288.94</v>
      </c>
      <c r="H135" s="3">
        <v>915.55</v>
      </c>
    </row>
    <row r="136" spans="1:8" x14ac:dyDescent="0.25">
      <c r="A136" s="1">
        <v>2025</v>
      </c>
      <c r="B136" s="1">
        <v>3</v>
      </c>
      <c r="C136" s="3">
        <v>619094.85</v>
      </c>
      <c r="D136" s="3">
        <v>619094.85</v>
      </c>
      <c r="E136" s="3">
        <v>13628.01</v>
      </c>
      <c r="F136" s="3">
        <v>800775.72</v>
      </c>
      <c r="G136" s="3">
        <v>800775.72</v>
      </c>
      <c r="H136" s="3">
        <v>916.83</v>
      </c>
    </row>
    <row r="137" spans="1:8" x14ac:dyDescent="0.25">
      <c r="A137" s="1">
        <v>2025</v>
      </c>
      <c r="B137" s="1">
        <v>4</v>
      </c>
      <c r="C137" s="3">
        <v>557818.31999999995</v>
      </c>
      <c r="D137" s="3">
        <v>557818.31999999995</v>
      </c>
      <c r="E137" s="3">
        <v>13645.95</v>
      </c>
      <c r="F137" s="3">
        <v>732629.1</v>
      </c>
      <c r="G137" s="3">
        <v>732629.1</v>
      </c>
      <c r="H137" s="3">
        <v>918.11</v>
      </c>
    </row>
    <row r="138" spans="1:8" x14ac:dyDescent="0.25">
      <c r="A138" s="1">
        <v>2025</v>
      </c>
      <c r="B138" s="1">
        <v>5</v>
      </c>
      <c r="C138" s="3">
        <v>391271.66</v>
      </c>
      <c r="D138" s="3">
        <v>391271.66</v>
      </c>
      <c r="E138" s="3">
        <v>13663.86</v>
      </c>
      <c r="F138" s="3">
        <v>689646.97</v>
      </c>
      <c r="G138" s="3">
        <v>689646.97</v>
      </c>
      <c r="H138" s="3">
        <v>919.39</v>
      </c>
    </row>
    <row r="139" spans="1:8" x14ac:dyDescent="0.25">
      <c r="A139" s="1">
        <v>2025</v>
      </c>
      <c r="B139" s="1">
        <v>6</v>
      </c>
      <c r="C139" s="3">
        <v>291216.57</v>
      </c>
      <c r="D139" s="3">
        <v>291216.57</v>
      </c>
      <c r="E139" s="3">
        <v>13681.76</v>
      </c>
      <c r="F139" s="3">
        <v>678143.86</v>
      </c>
      <c r="G139" s="3">
        <v>678143.86</v>
      </c>
      <c r="H139" s="3">
        <v>920.66</v>
      </c>
    </row>
    <row r="140" spans="1:8" x14ac:dyDescent="0.25">
      <c r="A140" s="1">
        <v>2025</v>
      </c>
      <c r="B140" s="1">
        <v>7</v>
      </c>
      <c r="C140" s="3">
        <v>215498.96</v>
      </c>
      <c r="D140" s="3">
        <v>215498.96</v>
      </c>
      <c r="E140" s="3">
        <v>13699.65</v>
      </c>
      <c r="F140" s="3">
        <v>626268.65</v>
      </c>
      <c r="G140" s="3">
        <v>626268.65</v>
      </c>
      <c r="H140" s="3">
        <v>921.94</v>
      </c>
    </row>
    <row r="141" spans="1:8" x14ac:dyDescent="0.25">
      <c r="A141" s="1">
        <v>2025</v>
      </c>
      <c r="B141" s="1">
        <v>8</v>
      </c>
      <c r="C141" s="3">
        <v>200696.83</v>
      </c>
      <c r="D141" s="3">
        <v>200696.83</v>
      </c>
      <c r="E141" s="3">
        <v>13718.3</v>
      </c>
      <c r="F141" s="3">
        <v>628899.78</v>
      </c>
      <c r="G141" s="3">
        <v>628899.78</v>
      </c>
      <c r="H141" s="3">
        <v>923.26</v>
      </c>
    </row>
    <row r="142" spans="1:8" x14ac:dyDescent="0.25">
      <c r="A142" s="1">
        <v>2025</v>
      </c>
      <c r="B142" s="1">
        <v>9</v>
      </c>
      <c r="C142" s="3">
        <v>234623.02</v>
      </c>
      <c r="D142" s="3">
        <v>234623.02</v>
      </c>
      <c r="E142" s="3">
        <v>13736.94</v>
      </c>
      <c r="F142" s="3">
        <v>680868.21</v>
      </c>
      <c r="G142" s="3">
        <v>680868.21</v>
      </c>
      <c r="H142" s="3">
        <v>924.59</v>
      </c>
    </row>
    <row r="143" spans="1:8" x14ac:dyDescent="0.25">
      <c r="A143" s="1">
        <v>2025</v>
      </c>
      <c r="B143" s="1">
        <v>10</v>
      </c>
      <c r="C143" s="3">
        <v>243280.46</v>
      </c>
      <c r="D143" s="3">
        <v>243280.46</v>
      </c>
      <c r="E143" s="3">
        <v>13755.57</v>
      </c>
      <c r="F143" s="3">
        <v>605209.97</v>
      </c>
      <c r="G143" s="3">
        <v>605209.97</v>
      </c>
      <c r="H143" s="3">
        <v>925.92</v>
      </c>
    </row>
    <row r="144" spans="1:8" x14ac:dyDescent="0.25">
      <c r="A144" s="1">
        <v>2025</v>
      </c>
      <c r="B144" s="1">
        <v>11</v>
      </c>
      <c r="C144" s="3">
        <v>370948.7</v>
      </c>
      <c r="D144" s="3">
        <v>370948.7</v>
      </c>
      <c r="E144" s="3">
        <v>13774.19</v>
      </c>
      <c r="F144" s="3">
        <v>689413.75</v>
      </c>
      <c r="G144" s="3">
        <v>689413.75</v>
      </c>
      <c r="H144" s="3">
        <v>927.25</v>
      </c>
    </row>
    <row r="145" spans="1:8" x14ac:dyDescent="0.25">
      <c r="A145" s="1">
        <v>2025</v>
      </c>
      <c r="B145" s="1">
        <v>12</v>
      </c>
      <c r="C145" s="3">
        <v>651220.36</v>
      </c>
      <c r="D145" s="3">
        <v>651220.36</v>
      </c>
      <c r="E145" s="3">
        <v>13792.81</v>
      </c>
      <c r="F145" s="3">
        <v>793611.58</v>
      </c>
      <c r="G145" s="3">
        <v>793611.58</v>
      </c>
      <c r="H145" s="3">
        <v>928.57</v>
      </c>
    </row>
    <row r="146" spans="1:8" x14ac:dyDescent="0.25">
      <c r="A146" s="1">
        <v>2026</v>
      </c>
      <c r="B146" s="1">
        <v>1</v>
      </c>
      <c r="C146" s="3">
        <v>735183.38</v>
      </c>
      <c r="D146" s="3">
        <v>735183.38</v>
      </c>
      <c r="E146" s="3">
        <v>13811.41</v>
      </c>
      <c r="F146" s="3">
        <v>847249.07</v>
      </c>
      <c r="G146" s="3">
        <v>847249.07</v>
      </c>
      <c r="H146" s="3">
        <v>929.9</v>
      </c>
    </row>
    <row r="147" spans="1:8" x14ac:dyDescent="0.25">
      <c r="A147" s="1">
        <v>2026</v>
      </c>
      <c r="B147" s="1">
        <v>2</v>
      </c>
      <c r="C147" s="3">
        <v>640088.18000000005</v>
      </c>
      <c r="D147" s="3">
        <v>640088.18000000005</v>
      </c>
      <c r="E147" s="3">
        <v>13830.01</v>
      </c>
      <c r="F147" s="3">
        <v>797694.88</v>
      </c>
      <c r="G147" s="3">
        <v>797694.88</v>
      </c>
      <c r="H147" s="3">
        <v>931.22</v>
      </c>
    </row>
    <row r="148" spans="1:8" x14ac:dyDescent="0.25">
      <c r="A148" s="1">
        <v>2026</v>
      </c>
      <c r="B148" s="1">
        <v>3</v>
      </c>
      <c r="C148" s="3">
        <v>619751.51</v>
      </c>
      <c r="D148" s="3">
        <v>619751.51</v>
      </c>
      <c r="E148" s="3">
        <v>13848.61</v>
      </c>
      <c r="F148" s="3">
        <v>823680.16</v>
      </c>
      <c r="G148" s="3">
        <v>823680.16</v>
      </c>
      <c r="H148" s="3">
        <v>932.55</v>
      </c>
    </row>
    <row r="149" spans="1:8" x14ac:dyDescent="0.25">
      <c r="A149" s="1">
        <v>2026</v>
      </c>
      <c r="B149" s="1">
        <v>4</v>
      </c>
      <c r="C149" s="3">
        <v>558123.82999999996</v>
      </c>
      <c r="D149" s="3">
        <v>558123.82999999996</v>
      </c>
      <c r="E149" s="3">
        <v>13867.2</v>
      </c>
      <c r="F149" s="3">
        <v>754378.44</v>
      </c>
      <c r="G149" s="3">
        <v>754378.44</v>
      </c>
      <c r="H149" s="3">
        <v>933.87</v>
      </c>
    </row>
    <row r="150" spans="1:8" x14ac:dyDescent="0.25">
      <c r="A150" s="1">
        <v>2026</v>
      </c>
      <c r="B150" s="1">
        <v>5</v>
      </c>
      <c r="C150" s="3">
        <v>389697.16</v>
      </c>
      <c r="D150" s="3">
        <v>389697.16</v>
      </c>
      <c r="E150" s="3">
        <v>13885.78</v>
      </c>
      <c r="F150" s="3">
        <v>710814.03</v>
      </c>
      <c r="G150" s="3">
        <v>710814.03</v>
      </c>
      <c r="H150" s="3">
        <v>935.2</v>
      </c>
    </row>
    <row r="151" spans="1:8" x14ac:dyDescent="0.25">
      <c r="A151" s="1">
        <v>2026</v>
      </c>
      <c r="B151" s="1">
        <v>6</v>
      </c>
      <c r="C151" s="3">
        <v>288726.88</v>
      </c>
      <c r="D151" s="3">
        <v>288726.88</v>
      </c>
      <c r="E151" s="3">
        <v>13904.36</v>
      </c>
      <c r="F151" s="3">
        <v>699240.33</v>
      </c>
      <c r="G151" s="3">
        <v>699240.33</v>
      </c>
      <c r="H151" s="3">
        <v>936.52</v>
      </c>
    </row>
    <row r="152" spans="1:8" x14ac:dyDescent="0.25">
      <c r="A152" s="1">
        <v>2026</v>
      </c>
      <c r="B152" s="1">
        <v>7</v>
      </c>
      <c r="C152" s="3">
        <v>212493.78</v>
      </c>
      <c r="D152" s="3">
        <v>212493.78</v>
      </c>
      <c r="E152" s="3">
        <v>13922.94</v>
      </c>
      <c r="F152" s="3">
        <v>646487.79</v>
      </c>
      <c r="G152" s="3">
        <v>646487.79</v>
      </c>
      <c r="H152" s="3">
        <v>937.84</v>
      </c>
    </row>
    <row r="153" spans="1:8" x14ac:dyDescent="0.25">
      <c r="A153" s="1">
        <v>2026</v>
      </c>
      <c r="B153" s="1">
        <v>8</v>
      </c>
      <c r="C153" s="3">
        <v>197810.14</v>
      </c>
      <c r="D153" s="3">
        <v>197810.14</v>
      </c>
      <c r="E153" s="3">
        <v>13941.43</v>
      </c>
      <c r="F153" s="3">
        <v>648951.54</v>
      </c>
      <c r="G153" s="3">
        <v>648951.54</v>
      </c>
      <c r="H153" s="3">
        <v>939.16</v>
      </c>
    </row>
    <row r="154" spans="1:8" x14ac:dyDescent="0.25">
      <c r="A154" s="1">
        <v>2026</v>
      </c>
      <c r="B154" s="1">
        <v>9</v>
      </c>
      <c r="C154" s="3">
        <v>232147.15</v>
      </c>
      <c r="D154" s="3">
        <v>232147.15</v>
      </c>
      <c r="E154" s="3">
        <v>13959.91</v>
      </c>
      <c r="F154" s="3">
        <v>701464.4</v>
      </c>
      <c r="G154" s="3">
        <v>701464.4</v>
      </c>
      <c r="H154" s="3">
        <v>940.48</v>
      </c>
    </row>
    <row r="155" spans="1:8" x14ac:dyDescent="0.25">
      <c r="A155" s="1">
        <v>2026</v>
      </c>
      <c r="B155" s="1">
        <v>10</v>
      </c>
      <c r="C155" s="3">
        <v>240772.05</v>
      </c>
      <c r="D155" s="3">
        <v>240772.05</v>
      </c>
      <c r="E155" s="3">
        <v>13978.4</v>
      </c>
      <c r="F155" s="3">
        <v>624011.97</v>
      </c>
      <c r="G155" s="3">
        <v>624011.97</v>
      </c>
      <c r="H155" s="3">
        <v>941.79</v>
      </c>
    </row>
    <row r="156" spans="1:8" x14ac:dyDescent="0.25">
      <c r="A156" s="1">
        <v>2026</v>
      </c>
      <c r="B156" s="1">
        <v>11</v>
      </c>
      <c r="C156" s="3">
        <v>369701.4</v>
      </c>
      <c r="D156" s="3">
        <v>369701.4</v>
      </c>
      <c r="E156" s="3">
        <v>13996.88</v>
      </c>
      <c r="F156" s="3">
        <v>708782.63</v>
      </c>
      <c r="G156" s="3">
        <v>708782.63</v>
      </c>
      <c r="H156" s="3">
        <v>943.11</v>
      </c>
    </row>
    <row r="157" spans="1:8" x14ac:dyDescent="0.25">
      <c r="A157" s="1">
        <v>2026</v>
      </c>
      <c r="B157" s="1">
        <v>12</v>
      </c>
      <c r="C157" s="3">
        <v>653136.68000000005</v>
      </c>
      <c r="D157" s="3">
        <v>653136.68000000005</v>
      </c>
      <c r="E157" s="3">
        <v>14015.36</v>
      </c>
      <c r="F157" s="3">
        <v>813633.95</v>
      </c>
      <c r="G157" s="3">
        <v>813633.95</v>
      </c>
      <c r="H157" s="3">
        <v>944.43</v>
      </c>
    </row>
    <row r="158" spans="1:8" x14ac:dyDescent="0.25">
      <c r="A158" s="1">
        <v>2027</v>
      </c>
      <c r="B158" s="1">
        <v>1</v>
      </c>
      <c r="C158" s="3">
        <v>738162.02</v>
      </c>
      <c r="D158" s="3">
        <v>738162.02</v>
      </c>
      <c r="E158" s="3">
        <v>14033.84</v>
      </c>
      <c r="F158" s="3">
        <v>865611.07</v>
      </c>
      <c r="G158" s="3">
        <v>865611.07</v>
      </c>
      <c r="H158" s="3">
        <v>945.74</v>
      </c>
    </row>
    <row r="159" spans="1:8" x14ac:dyDescent="0.25">
      <c r="A159" s="1">
        <v>2027</v>
      </c>
      <c r="B159" s="1">
        <v>2</v>
      </c>
      <c r="C159" s="3">
        <v>641797.5</v>
      </c>
      <c r="D159" s="3">
        <v>641797.5</v>
      </c>
      <c r="E159" s="3">
        <v>14052.31</v>
      </c>
      <c r="F159" s="3">
        <v>815160.67</v>
      </c>
      <c r="G159" s="3">
        <v>815160.67</v>
      </c>
      <c r="H159" s="3">
        <v>947.06</v>
      </c>
    </row>
    <row r="160" spans="1:8" x14ac:dyDescent="0.25">
      <c r="A160" s="1">
        <v>2027</v>
      </c>
      <c r="B160" s="1">
        <v>3</v>
      </c>
      <c r="C160" s="3">
        <v>621882.51</v>
      </c>
      <c r="D160" s="3">
        <v>621882.51</v>
      </c>
      <c r="E160" s="3">
        <v>14070.79</v>
      </c>
      <c r="F160" s="3">
        <v>841955.98</v>
      </c>
      <c r="G160" s="3">
        <v>841955.98</v>
      </c>
      <c r="H160" s="3">
        <v>948.38</v>
      </c>
    </row>
    <row r="161" spans="1:8" x14ac:dyDescent="0.25">
      <c r="A161" s="1">
        <v>2027</v>
      </c>
      <c r="B161" s="1">
        <v>4</v>
      </c>
      <c r="C161" s="3">
        <v>559921.35</v>
      </c>
      <c r="D161" s="3">
        <v>559921.35</v>
      </c>
      <c r="E161" s="3">
        <v>14089.26</v>
      </c>
      <c r="F161" s="3">
        <v>771723.6</v>
      </c>
      <c r="G161" s="3">
        <v>771723.6</v>
      </c>
      <c r="H161" s="3">
        <v>949.69</v>
      </c>
    </row>
    <row r="162" spans="1:8" x14ac:dyDescent="0.25">
      <c r="A162" s="1">
        <v>2027</v>
      </c>
      <c r="B162" s="1">
        <v>5</v>
      </c>
      <c r="C162" s="3">
        <v>389631.98</v>
      </c>
      <c r="D162" s="3">
        <v>389631.98</v>
      </c>
      <c r="E162" s="3">
        <v>14107.73</v>
      </c>
      <c r="F162" s="3">
        <v>727855.48</v>
      </c>
      <c r="G162" s="3">
        <v>727855.48</v>
      </c>
      <c r="H162" s="3">
        <v>951.01</v>
      </c>
    </row>
    <row r="163" spans="1:8" x14ac:dyDescent="0.25">
      <c r="A163" s="1">
        <v>2027</v>
      </c>
      <c r="B163" s="1">
        <v>6</v>
      </c>
      <c r="C163" s="3">
        <v>287758.40999999997</v>
      </c>
      <c r="D163" s="3">
        <v>287758.40999999997</v>
      </c>
      <c r="E163" s="3">
        <v>14126.2</v>
      </c>
      <c r="F163" s="3">
        <v>716415.85</v>
      </c>
      <c r="G163" s="3">
        <v>716415.85</v>
      </c>
      <c r="H163" s="3">
        <v>952.33</v>
      </c>
    </row>
    <row r="164" spans="1:8" x14ac:dyDescent="0.25">
      <c r="A164" s="1">
        <v>2027</v>
      </c>
      <c r="B164" s="1">
        <v>7</v>
      </c>
      <c r="C164" s="3">
        <v>210999.81</v>
      </c>
      <c r="D164" s="3">
        <v>210999.81</v>
      </c>
      <c r="E164" s="3">
        <v>14144.67</v>
      </c>
      <c r="F164" s="3">
        <v>662991.81000000006</v>
      </c>
      <c r="G164" s="3">
        <v>662991.81000000006</v>
      </c>
      <c r="H164" s="3">
        <v>953.64</v>
      </c>
    </row>
    <row r="165" spans="1:8" x14ac:dyDescent="0.25">
      <c r="A165" s="1">
        <v>2027</v>
      </c>
      <c r="B165" s="1">
        <v>8</v>
      </c>
      <c r="C165" s="3">
        <v>196421.65</v>
      </c>
      <c r="D165" s="3">
        <v>196421.65</v>
      </c>
      <c r="E165" s="3">
        <v>14163.26</v>
      </c>
      <c r="F165" s="3">
        <v>665526.57999999996</v>
      </c>
      <c r="G165" s="3">
        <v>665526.57999999996</v>
      </c>
      <c r="H165" s="3">
        <v>954.97</v>
      </c>
    </row>
    <row r="166" spans="1:8" x14ac:dyDescent="0.25">
      <c r="A166" s="1">
        <v>2027</v>
      </c>
      <c r="B166" s="1">
        <v>9</v>
      </c>
      <c r="C166" s="3">
        <v>231175.73</v>
      </c>
      <c r="D166" s="3">
        <v>231175.73</v>
      </c>
      <c r="E166" s="3">
        <v>14181.85</v>
      </c>
      <c r="F166" s="3">
        <v>718737.21</v>
      </c>
      <c r="G166" s="3">
        <v>718737.21</v>
      </c>
      <c r="H166" s="3">
        <v>956.29</v>
      </c>
    </row>
    <row r="167" spans="1:8" x14ac:dyDescent="0.25">
      <c r="A167" s="1">
        <v>2027</v>
      </c>
      <c r="B167" s="1">
        <v>10</v>
      </c>
      <c r="C167" s="3">
        <v>239756.84</v>
      </c>
      <c r="D167" s="3">
        <v>239756.84</v>
      </c>
      <c r="E167" s="3">
        <v>14200.45</v>
      </c>
      <c r="F167" s="3">
        <v>639725.71</v>
      </c>
      <c r="G167" s="3">
        <v>639725.71</v>
      </c>
      <c r="H167" s="3">
        <v>957.61</v>
      </c>
    </row>
    <row r="168" spans="1:8" x14ac:dyDescent="0.25">
      <c r="A168" s="1">
        <v>2027</v>
      </c>
      <c r="B168" s="1">
        <v>11</v>
      </c>
      <c r="C168" s="3">
        <v>369933.65</v>
      </c>
      <c r="D168" s="3">
        <v>369933.65</v>
      </c>
      <c r="E168" s="3">
        <v>14219.04</v>
      </c>
      <c r="F168" s="3">
        <v>725212</v>
      </c>
      <c r="G168" s="3">
        <v>725212</v>
      </c>
      <c r="H168" s="3">
        <v>958.94</v>
      </c>
    </row>
    <row r="169" spans="1:8" x14ac:dyDescent="0.25">
      <c r="A169" s="1">
        <v>2027</v>
      </c>
      <c r="B169" s="1">
        <v>12</v>
      </c>
      <c r="C169" s="3">
        <v>656546.91</v>
      </c>
      <c r="D169" s="3">
        <v>656546.91</v>
      </c>
      <c r="E169" s="3">
        <v>14237.62</v>
      </c>
      <c r="F169" s="3">
        <v>830835.36</v>
      </c>
      <c r="G169" s="3">
        <v>830835.36</v>
      </c>
      <c r="H169" s="3">
        <v>960.26</v>
      </c>
    </row>
    <row r="170" spans="1:8" x14ac:dyDescent="0.25">
      <c r="C170" s="6">
        <v>743709.7</v>
      </c>
      <c r="D170" s="6">
        <v>743709.7</v>
      </c>
      <c r="E170" s="6">
        <v>14256.21</v>
      </c>
      <c r="F170" s="6">
        <v>884302.24</v>
      </c>
      <c r="G170" s="6">
        <v>884302.24</v>
      </c>
      <c r="H170">
        <v>961.59</v>
      </c>
    </row>
    <row r="171" spans="1:8" x14ac:dyDescent="0.25">
      <c r="C171" s="6">
        <v>645985.49</v>
      </c>
      <c r="D171" s="6">
        <v>645985.49</v>
      </c>
      <c r="E171" s="6">
        <v>14274.8</v>
      </c>
      <c r="F171" s="6">
        <v>832857.8</v>
      </c>
      <c r="G171" s="6">
        <v>832857.8</v>
      </c>
      <c r="H171">
        <v>962.91</v>
      </c>
    </row>
    <row r="172" spans="1:8" x14ac:dyDescent="0.25">
      <c r="C172" s="6">
        <v>626440.57999999996</v>
      </c>
      <c r="D172" s="6">
        <v>626440.57999999996</v>
      </c>
      <c r="E172" s="6">
        <v>14293.39</v>
      </c>
      <c r="F172" s="6">
        <v>860380.54</v>
      </c>
      <c r="G172" s="6">
        <v>860380.54</v>
      </c>
      <c r="H172">
        <v>964.24</v>
      </c>
    </row>
    <row r="173" spans="1:8" x14ac:dyDescent="0.25">
      <c r="C173" s="6">
        <v>564048.81999999995</v>
      </c>
      <c r="D173" s="6">
        <v>564048.81999999995</v>
      </c>
      <c r="E173" s="6">
        <v>14311.98</v>
      </c>
      <c r="F173" s="6">
        <v>789156.56</v>
      </c>
      <c r="G173" s="6">
        <v>789156.56</v>
      </c>
      <c r="H173">
        <v>965.56</v>
      </c>
    </row>
    <row r="174" spans="1:8" x14ac:dyDescent="0.25">
      <c r="C174" s="6">
        <v>391836.56</v>
      </c>
      <c r="D174" s="6">
        <v>391836.56</v>
      </c>
      <c r="E174" s="6">
        <v>14330.56</v>
      </c>
      <c r="F174" s="6">
        <v>744918.3</v>
      </c>
      <c r="G174" s="6">
        <v>744918.3</v>
      </c>
      <c r="H174">
        <v>966.89</v>
      </c>
    </row>
    <row r="175" spans="1:8" x14ac:dyDescent="0.25">
      <c r="C175" s="6">
        <v>289011.55</v>
      </c>
      <c r="D175" s="6">
        <v>289011.55</v>
      </c>
      <c r="E175" s="6">
        <v>14349.15</v>
      </c>
      <c r="F175" s="6">
        <v>733572.77</v>
      </c>
      <c r="G175" s="6">
        <v>733572.77</v>
      </c>
      <c r="H175">
        <v>968.21</v>
      </c>
    </row>
    <row r="176" spans="1:8" x14ac:dyDescent="0.25">
      <c r="C176" s="6">
        <v>211559.6</v>
      </c>
      <c r="D176" s="6">
        <v>211559.6</v>
      </c>
      <c r="E176" s="6">
        <v>14367.74</v>
      </c>
      <c r="F176" s="6">
        <v>679440.38</v>
      </c>
      <c r="G176" s="6">
        <v>679440.38</v>
      </c>
      <c r="H176">
        <v>969.53</v>
      </c>
    </row>
    <row r="177" spans="3:8" x14ac:dyDescent="0.25">
      <c r="C177" s="6">
        <v>197009.07</v>
      </c>
      <c r="D177" s="6">
        <v>197009.07</v>
      </c>
      <c r="E177" s="6">
        <v>14386.37</v>
      </c>
      <c r="F177" s="6">
        <v>682005.72</v>
      </c>
      <c r="G177" s="6">
        <v>682005.72</v>
      </c>
      <c r="H177">
        <v>970.86</v>
      </c>
    </row>
    <row r="178" spans="3:8" x14ac:dyDescent="0.25">
      <c r="C178" s="6">
        <v>232288.2</v>
      </c>
      <c r="D178" s="6">
        <v>232288.2</v>
      </c>
      <c r="E178" s="6">
        <v>14405</v>
      </c>
      <c r="F178" s="6">
        <v>735855.39</v>
      </c>
      <c r="G178" s="6">
        <v>735855.39</v>
      </c>
      <c r="H178">
        <v>972.19</v>
      </c>
    </row>
    <row r="179" spans="3:8" x14ac:dyDescent="0.25">
      <c r="C179" s="6">
        <v>240888.99</v>
      </c>
      <c r="D179" s="6">
        <v>240888.99</v>
      </c>
      <c r="E179" s="6">
        <v>14423.64</v>
      </c>
      <c r="F179" s="6">
        <v>655233.62</v>
      </c>
      <c r="G179" s="6">
        <v>655233.62</v>
      </c>
      <c r="H179">
        <v>973.52</v>
      </c>
    </row>
    <row r="180" spans="3:8" x14ac:dyDescent="0.25">
      <c r="C180" s="6">
        <v>372407.49</v>
      </c>
      <c r="D180" s="6">
        <v>372407.49</v>
      </c>
      <c r="E180" s="6">
        <v>14442.27</v>
      </c>
      <c r="F180" s="6">
        <v>741365.39</v>
      </c>
      <c r="G180" s="6">
        <v>741365.39</v>
      </c>
      <c r="H180">
        <v>974.84</v>
      </c>
    </row>
    <row r="181" spans="3:8" x14ac:dyDescent="0.25">
      <c r="C181" s="6">
        <v>662940.85</v>
      </c>
      <c r="D181" s="6">
        <v>662940.85</v>
      </c>
      <c r="E181" s="6">
        <v>14460.9</v>
      </c>
      <c r="F181" s="6">
        <v>848544.84</v>
      </c>
      <c r="G181" s="6">
        <v>848544.84</v>
      </c>
      <c r="H181">
        <v>976.17</v>
      </c>
    </row>
    <row r="182" spans="3:8" x14ac:dyDescent="0.25">
      <c r="C182" s="6">
        <v>748421.09</v>
      </c>
      <c r="D182" s="6">
        <v>748421.09</v>
      </c>
      <c r="E182" s="6">
        <v>14479.54</v>
      </c>
      <c r="F182" s="6">
        <v>897451.05</v>
      </c>
      <c r="G182" s="6">
        <v>897451.05</v>
      </c>
      <c r="H182">
        <v>977.5</v>
      </c>
    </row>
    <row r="183" spans="3:8" x14ac:dyDescent="0.25">
      <c r="C183" s="6">
        <v>649316.41</v>
      </c>
      <c r="D183" s="6">
        <v>649316.41</v>
      </c>
      <c r="E183" s="6">
        <v>14498.17</v>
      </c>
      <c r="F183" s="6">
        <v>845067.34</v>
      </c>
      <c r="G183" s="6">
        <v>845067.34</v>
      </c>
      <c r="H183">
        <v>978.83</v>
      </c>
    </row>
    <row r="184" spans="3:8" x14ac:dyDescent="0.25">
      <c r="C184" s="6">
        <v>630164.56999999995</v>
      </c>
      <c r="D184" s="6">
        <v>630164.56999999995</v>
      </c>
      <c r="E184" s="6">
        <v>14516.8</v>
      </c>
      <c r="F184" s="6">
        <v>873398.64</v>
      </c>
      <c r="G184" s="6">
        <v>873398.64</v>
      </c>
      <c r="H184">
        <v>980.15</v>
      </c>
    </row>
    <row r="185" spans="3:8" x14ac:dyDescent="0.25">
      <c r="C185" s="6">
        <v>567440.49</v>
      </c>
      <c r="D185" s="6">
        <v>567440.49</v>
      </c>
      <c r="E185" s="6">
        <v>14535.44</v>
      </c>
      <c r="F185" s="6">
        <v>801245.01</v>
      </c>
      <c r="G185" s="6">
        <v>801245.01</v>
      </c>
      <c r="H185">
        <v>981.48</v>
      </c>
    </row>
    <row r="186" spans="3:8" x14ac:dyDescent="0.25">
      <c r="C186" s="6">
        <v>393323.04</v>
      </c>
      <c r="D186" s="6">
        <v>393323.04</v>
      </c>
      <c r="E186" s="6">
        <v>14554.07</v>
      </c>
      <c r="F186" s="6">
        <v>756713.82</v>
      </c>
      <c r="G186" s="6">
        <v>756713.82</v>
      </c>
      <c r="H186">
        <v>982.81</v>
      </c>
    </row>
    <row r="187" spans="3:8" x14ac:dyDescent="0.25">
      <c r="C187" s="6">
        <v>289584.7</v>
      </c>
      <c r="D187" s="6">
        <v>289584.7</v>
      </c>
      <c r="E187" s="6">
        <v>14572.7</v>
      </c>
      <c r="F187" s="6">
        <v>745524.39</v>
      </c>
      <c r="G187" s="6">
        <v>745524.39</v>
      </c>
      <c r="H187">
        <v>984.14</v>
      </c>
    </row>
    <row r="188" spans="3:8" x14ac:dyDescent="0.25">
      <c r="C188" s="6">
        <v>211592.31</v>
      </c>
      <c r="D188" s="6">
        <v>211592.31</v>
      </c>
      <c r="E188" s="6">
        <v>14591.33</v>
      </c>
      <c r="F188" s="6">
        <v>690736.75</v>
      </c>
      <c r="G188" s="6">
        <v>690736.75</v>
      </c>
      <c r="H188">
        <v>985.46</v>
      </c>
    </row>
    <row r="189" spans="3:8" x14ac:dyDescent="0.25">
      <c r="C189" s="6">
        <v>197090.84</v>
      </c>
      <c r="D189" s="6">
        <v>197090.84</v>
      </c>
      <c r="E189" s="6">
        <v>14609.93</v>
      </c>
      <c r="F189" s="6">
        <v>693375.28</v>
      </c>
      <c r="G189" s="6">
        <v>693375.28</v>
      </c>
      <c r="H189">
        <v>986.79</v>
      </c>
    </row>
    <row r="190" spans="3:8" x14ac:dyDescent="0.25">
      <c r="C190" s="6">
        <v>232750.48</v>
      </c>
      <c r="D190" s="6">
        <v>232750.48</v>
      </c>
      <c r="E190" s="6">
        <v>14628.52</v>
      </c>
      <c r="F190" s="6">
        <v>747878.5</v>
      </c>
      <c r="G190" s="6">
        <v>747878.5</v>
      </c>
      <c r="H190">
        <v>988.11</v>
      </c>
    </row>
    <row r="191" spans="3:8" x14ac:dyDescent="0.25">
      <c r="C191" s="6">
        <v>241173.35</v>
      </c>
      <c r="D191" s="6">
        <v>241173.35</v>
      </c>
      <c r="E191" s="6">
        <v>14647.11</v>
      </c>
      <c r="F191" s="6">
        <v>665672.77</v>
      </c>
      <c r="G191" s="6">
        <v>665672.77</v>
      </c>
      <c r="H191">
        <v>989.44</v>
      </c>
    </row>
    <row r="192" spans="3:8" x14ac:dyDescent="0.25">
      <c r="C192" s="6">
        <v>373835.71</v>
      </c>
      <c r="D192" s="6">
        <v>373835.71</v>
      </c>
      <c r="E192" s="6">
        <v>14665.7</v>
      </c>
      <c r="F192" s="6">
        <v>752433.06</v>
      </c>
      <c r="G192" s="6">
        <v>752433.06</v>
      </c>
      <c r="H192">
        <v>990.76</v>
      </c>
    </row>
    <row r="193" spans="3:8" x14ac:dyDescent="0.25">
      <c r="C193" s="6">
        <v>666935.94999999995</v>
      </c>
      <c r="D193" s="6">
        <v>666935.94999999995</v>
      </c>
      <c r="E193" s="6">
        <v>14684.29</v>
      </c>
      <c r="F193" s="6">
        <v>859287.36</v>
      </c>
      <c r="G193" s="6">
        <v>859287.36</v>
      </c>
      <c r="H193">
        <v>992.09</v>
      </c>
    </row>
    <row r="194" spans="3:8" x14ac:dyDescent="0.25">
      <c r="C194" s="6">
        <v>755168.18</v>
      </c>
      <c r="D194" s="6">
        <v>755168.18</v>
      </c>
      <c r="E194" s="6">
        <v>14702.88</v>
      </c>
      <c r="F194" s="6">
        <v>911799.15</v>
      </c>
      <c r="G194" s="6">
        <v>911799.15</v>
      </c>
      <c r="H194">
        <v>993.41</v>
      </c>
    </row>
    <row r="195" spans="3:8" x14ac:dyDescent="0.25">
      <c r="C195" s="6">
        <v>654624.9</v>
      </c>
      <c r="D195" s="6">
        <v>654624.9</v>
      </c>
      <c r="E195" s="6">
        <v>14721.47</v>
      </c>
      <c r="F195" s="6">
        <v>858497.39</v>
      </c>
      <c r="G195" s="6">
        <v>858497.39</v>
      </c>
      <c r="H195">
        <v>994.74</v>
      </c>
    </row>
    <row r="196" spans="3:8" x14ac:dyDescent="0.25">
      <c r="C196" s="6">
        <v>635814</v>
      </c>
      <c r="D196" s="6">
        <v>635814</v>
      </c>
      <c r="E196" s="6">
        <v>14740.06</v>
      </c>
      <c r="F196" s="6">
        <v>887683.58</v>
      </c>
      <c r="G196" s="6">
        <v>887683.58</v>
      </c>
      <c r="H196">
        <v>996.06</v>
      </c>
    </row>
    <row r="197" spans="3:8" x14ac:dyDescent="0.25">
      <c r="C197" s="6">
        <v>572667.91</v>
      </c>
      <c r="D197" s="6">
        <v>572667.91</v>
      </c>
      <c r="E197" s="6">
        <v>14758.65</v>
      </c>
      <c r="F197" s="6">
        <v>814664.49</v>
      </c>
      <c r="G197" s="6">
        <v>814664.49</v>
      </c>
      <c r="H197">
        <v>997.39</v>
      </c>
    </row>
    <row r="198" spans="3:8" x14ac:dyDescent="0.25">
      <c r="C198" s="6">
        <v>396592.83</v>
      </c>
      <c r="D198" s="6">
        <v>396592.83</v>
      </c>
      <c r="E198" s="6">
        <v>14777.25</v>
      </c>
      <c r="F198" s="6">
        <v>769880.14</v>
      </c>
      <c r="G198" s="6">
        <v>769880.14</v>
      </c>
      <c r="H198">
        <v>998.71</v>
      </c>
    </row>
    <row r="199" spans="3:8" x14ac:dyDescent="0.25">
      <c r="C199" s="6">
        <v>291907.94</v>
      </c>
      <c r="D199" s="6">
        <v>291907.94</v>
      </c>
      <c r="E199" s="6">
        <v>14795.84</v>
      </c>
      <c r="F199" s="6">
        <v>758910.31</v>
      </c>
      <c r="G199" s="6">
        <v>758910.31</v>
      </c>
      <c r="H199" s="6">
        <v>1000.03</v>
      </c>
    </row>
    <row r="200" spans="3:8" x14ac:dyDescent="0.25">
      <c r="C200" s="6">
        <v>213229.24</v>
      </c>
      <c r="D200" s="6">
        <v>213229.24</v>
      </c>
      <c r="E200" s="6">
        <v>14814.43</v>
      </c>
      <c r="F200" s="6">
        <v>703515.52</v>
      </c>
      <c r="G200" s="6">
        <v>703515.52</v>
      </c>
      <c r="H200" s="6">
        <v>1001.36</v>
      </c>
    </row>
    <row r="201" spans="3:8" x14ac:dyDescent="0.25">
      <c r="C201" s="6">
        <v>198730.06</v>
      </c>
      <c r="D201" s="6">
        <v>198730.06</v>
      </c>
      <c r="E201" s="6">
        <v>14832.71</v>
      </c>
      <c r="F201" s="6">
        <v>706252.32</v>
      </c>
      <c r="G201" s="6">
        <v>706252.32</v>
      </c>
      <c r="H201" s="6">
        <v>1002.66</v>
      </c>
    </row>
    <row r="202" spans="3:8" x14ac:dyDescent="0.25">
      <c r="C202" s="6">
        <v>234940.46</v>
      </c>
      <c r="D202" s="6">
        <v>234940.46</v>
      </c>
      <c r="E202" s="6">
        <v>14850.98</v>
      </c>
      <c r="F202" s="6">
        <v>761499.63</v>
      </c>
      <c r="G202" s="6">
        <v>761499.63</v>
      </c>
      <c r="H202" s="6">
        <v>1003.96</v>
      </c>
    </row>
    <row r="203" spans="3:8" x14ac:dyDescent="0.25">
      <c r="C203" s="6">
        <v>243319.69</v>
      </c>
      <c r="D203" s="6">
        <v>243319.69</v>
      </c>
      <c r="E203" s="6">
        <v>14869.26</v>
      </c>
      <c r="F203" s="6">
        <v>677719.86</v>
      </c>
      <c r="G203" s="6">
        <v>677719.86</v>
      </c>
      <c r="H203" s="6">
        <v>1005.27</v>
      </c>
    </row>
    <row r="204" spans="3:8" x14ac:dyDescent="0.25">
      <c r="C204" s="6">
        <v>377337.2</v>
      </c>
      <c r="D204" s="6">
        <v>377337.2</v>
      </c>
      <c r="E204" s="6">
        <v>14887.54</v>
      </c>
      <c r="F204" s="6">
        <v>765164.09</v>
      </c>
      <c r="G204" s="6">
        <v>765164.09</v>
      </c>
      <c r="H204" s="6">
        <v>1006.57</v>
      </c>
    </row>
    <row r="205" spans="3:8" x14ac:dyDescent="0.25">
      <c r="C205" s="6">
        <v>673910.35</v>
      </c>
      <c r="D205" s="6">
        <v>673910.35</v>
      </c>
      <c r="E205" s="6">
        <v>14905.82</v>
      </c>
      <c r="F205" s="6">
        <v>872723.81</v>
      </c>
      <c r="G205" s="6">
        <v>872723.81</v>
      </c>
      <c r="H205" s="6">
        <v>1007.87</v>
      </c>
    </row>
    <row r="206" spans="3:8" x14ac:dyDescent="0.25">
      <c r="C206" s="6">
        <v>762903.28</v>
      </c>
      <c r="D206" s="6">
        <v>762903.28</v>
      </c>
      <c r="E206" s="6">
        <v>14924.1</v>
      </c>
      <c r="F206" s="6">
        <v>926676.45</v>
      </c>
      <c r="G206" s="6">
        <v>926676.45</v>
      </c>
      <c r="H206" s="6">
        <v>1009.17</v>
      </c>
    </row>
    <row r="207" spans="3:8" x14ac:dyDescent="0.25">
      <c r="C207" s="6">
        <v>660876.72</v>
      </c>
      <c r="D207" s="6">
        <v>660876.72</v>
      </c>
      <c r="E207" s="6">
        <v>14942.38</v>
      </c>
      <c r="F207" s="6">
        <v>872381.68</v>
      </c>
      <c r="G207" s="6">
        <v>872381.68</v>
      </c>
      <c r="H207" s="6">
        <v>1010.47</v>
      </c>
    </row>
    <row r="208" spans="3:8" x14ac:dyDescent="0.25">
      <c r="C208" s="6">
        <v>642339.62</v>
      </c>
      <c r="D208" s="6">
        <v>642339.62</v>
      </c>
      <c r="E208" s="6">
        <v>14960.66</v>
      </c>
      <c r="F208" s="6">
        <v>902352.81</v>
      </c>
      <c r="G208" s="6">
        <v>902352.81</v>
      </c>
      <c r="H208" s="6">
        <v>1011.78</v>
      </c>
    </row>
    <row r="209" spans="3:8" x14ac:dyDescent="0.25">
      <c r="C209" s="6">
        <v>578719.19999999995</v>
      </c>
      <c r="D209" s="6">
        <v>578719.19999999995</v>
      </c>
      <c r="E209" s="6">
        <v>14978.94</v>
      </c>
      <c r="F209" s="6">
        <v>828468.59</v>
      </c>
      <c r="G209" s="6">
        <v>828468.59</v>
      </c>
      <c r="H209" s="6">
        <v>1013.08</v>
      </c>
    </row>
    <row r="210" spans="3:8" x14ac:dyDescent="0.25">
      <c r="C210" s="6">
        <v>400626.79</v>
      </c>
      <c r="D210" s="6">
        <v>400626.79</v>
      </c>
      <c r="E210" s="6">
        <v>14997.22</v>
      </c>
      <c r="F210" s="6">
        <v>783366.24</v>
      </c>
      <c r="G210" s="6">
        <v>783366.24</v>
      </c>
      <c r="H210" s="6">
        <v>1014.38</v>
      </c>
    </row>
    <row r="211" spans="3:8" x14ac:dyDescent="0.25">
      <c r="C211" s="6">
        <v>294928.71999999997</v>
      </c>
      <c r="D211" s="6">
        <v>294928.71999999997</v>
      </c>
      <c r="E211" s="6">
        <v>15015.49</v>
      </c>
      <c r="F211" s="6">
        <v>772594.81</v>
      </c>
      <c r="G211" s="6">
        <v>772594.81</v>
      </c>
      <c r="H211" s="6">
        <v>1015.68</v>
      </c>
    </row>
    <row r="212" spans="3:8" x14ac:dyDescent="0.25">
      <c r="C212" s="6">
        <v>215464.8</v>
      </c>
      <c r="D212" s="6">
        <v>215464.8</v>
      </c>
      <c r="E212" s="6">
        <v>15033.77</v>
      </c>
      <c r="F212" s="6">
        <v>716562.42</v>
      </c>
      <c r="G212" s="6">
        <v>716562.42</v>
      </c>
      <c r="H212" s="6">
        <v>1016.99</v>
      </c>
    </row>
    <row r="213" spans="3:8" x14ac:dyDescent="0.25">
      <c r="C213" s="6">
        <v>200895.51</v>
      </c>
      <c r="D213" s="6">
        <v>200895.51</v>
      </c>
      <c r="E213" s="6">
        <v>15051.78</v>
      </c>
      <c r="F213" s="6">
        <v>719365.02</v>
      </c>
      <c r="G213" s="6">
        <v>719365.02</v>
      </c>
      <c r="H213" s="6">
        <v>1018.27</v>
      </c>
    </row>
    <row r="214" spans="3:8" x14ac:dyDescent="0.25">
      <c r="C214" s="6">
        <v>237630.58</v>
      </c>
      <c r="D214" s="6">
        <v>237630.58</v>
      </c>
      <c r="E214" s="6">
        <v>15069.78</v>
      </c>
      <c r="F214" s="6">
        <v>775430.49</v>
      </c>
      <c r="G214" s="6">
        <v>775430.49</v>
      </c>
      <c r="H214" s="6">
        <v>1019.55</v>
      </c>
    </row>
    <row r="215" spans="3:8" x14ac:dyDescent="0.25">
      <c r="C215" s="6">
        <v>245915.59</v>
      </c>
      <c r="D215" s="6">
        <v>245915.59</v>
      </c>
      <c r="E215" s="6">
        <v>15087.79</v>
      </c>
      <c r="F215" s="6">
        <v>690051.85</v>
      </c>
      <c r="G215" s="6">
        <v>690051.85</v>
      </c>
      <c r="H215" s="6">
        <v>1020.83</v>
      </c>
    </row>
    <row r="216" spans="3:8" x14ac:dyDescent="0.25">
      <c r="C216" s="6">
        <v>381223.67</v>
      </c>
      <c r="D216" s="6">
        <v>381223.67</v>
      </c>
      <c r="E216" s="6">
        <v>15105.79</v>
      </c>
      <c r="F216" s="6">
        <v>778226.11</v>
      </c>
      <c r="G216" s="6">
        <v>778226.11</v>
      </c>
      <c r="H216" s="6">
        <v>1022.12</v>
      </c>
    </row>
    <row r="217" spans="3:8" x14ac:dyDescent="0.25">
      <c r="C217" s="6">
        <v>681156.68</v>
      </c>
      <c r="D217" s="6">
        <v>681156.68</v>
      </c>
      <c r="E217" s="6">
        <v>15123.8</v>
      </c>
      <c r="F217" s="6">
        <v>886626.41</v>
      </c>
      <c r="G217" s="6">
        <v>886626.41</v>
      </c>
      <c r="H217" s="6">
        <v>1023.4</v>
      </c>
    </row>
    <row r="218" spans="3:8" x14ac:dyDescent="0.25">
      <c r="C218" s="6">
        <v>772244.17</v>
      </c>
      <c r="D218" s="6">
        <v>772244.17</v>
      </c>
      <c r="E218" s="6">
        <v>15141.8</v>
      </c>
      <c r="F218" s="6">
        <v>943071.35</v>
      </c>
      <c r="G218" s="6">
        <v>943071.35</v>
      </c>
      <c r="H218" s="6">
        <v>1024.68</v>
      </c>
    </row>
    <row r="219" spans="3:8" x14ac:dyDescent="0.25">
      <c r="C219" s="6">
        <v>668653.69999999995</v>
      </c>
      <c r="D219" s="6">
        <v>668653.69999999995</v>
      </c>
      <c r="E219" s="6">
        <v>15159.81</v>
      </c>
      <c r="F219" s="6">
        <v>887758.17</v>
      </c>
      <c r="G219" s="6">
        <v>887758.17</v>
      </c>
      <c r="H219" s="6">
        <v>1025.97</v>
      </c>
    </row>
    <row r="220" spans="3:8" x14ac:dyDescent="0.25">
      <c r="C220" s="6">
        <v>650275.36</v>
      </c>
      <c r="D220" s="6">
        <v>650275.36</v>
      </c>
      <c r="E220" s="6">
        <v>15177.81</v>
      </c>
      <c r="F220" s="6">
        <v>918515.27</v>
      </c>
      <c r="G220" s="6">
        <v>918515.27</v>
      </c>
      <c r="H220" s="6">
        <v>1027.25</v>
      </c>
    </row>
    <row r="221" spans="3:8" x14ac:dyDescent="0.25">
      <c r="C221" s="6">
        <v>586052.47</v>
      </c>
      <c r="D221" s="6">
        <v>586052.47</v>
      </c>
      <c r="E221" s="6">
        <v>15195.82</v>
      </c>
      <c r="F221" s="6">
        <v>843803.13</v>
      </c>
      <c r="G221" s="6">
        <v>843803.13</v>
      </c>
      <c r="H221" s="6">
        <v>1028.53</v>
      </c>
    </row>
    <row r="222" spans="3:8" x14ac:dyDescent="0.25">
      <c r="C222" s="6">
        <v>405886.67</v>
      </c>
      <c r="D222" s="6">
        <v>405886.67</v>
      </c>
      <c r="E222" s="6">
        <v>15213.82</v>
      </c>
      <c r="F222" s="6">
        <v>798404.99</v>
      </c>
      <c r="G222" s="6">
        <v>798404.99</v>
      </c>
      <c r="H222" s="6">
        <v>1029.81</v>
      </c>
    </row>
    <row r="223" spans="3:8" x14ac:dyDescent="0.25">
      <c r="C223" s="6">
        <v>299123.09999999998</v>
      </c>
      <c r="D223" s="6">
        <v>299123.09999999998</v>
      </c>
      <c r="E223" s="6">
        <v>15231.83</v>
      </c>
      <c r="F223" s="6">
        <v>787859.47</v>
      </c>
      <c r="G223" s="6">
        <v>787859.47</v>
      </c>
      <c r="H223" s="6">
        <v>1031.0999999999999</v>
      </c>
    </row>
    <row r="224" spans="3:8" x14ac:dyDescent="0.25">
      <c r="C224" s="6">
        <v>218754.1</v>
      </c>
      <c r="D224" s="6">
        <v>218754.1</v>
      </c>
      <c r="E224" s="6">
        <v>15249.83</v>
      </c>
      <c r="F224" s="6">
        <v>731214.32</v>
      </c>
      <c r="G224" s="6">
        <v>731214.32</v>
      </c>
      <c r="H224" s="6">
        <v>1032.3800000000001</v>
      </c>
    </row>
    <row r="225" spans="3:8" x14ac:dyDescent="0.25">
      <c r="C225" s="6">
        <v>204065.8</v>
      </c>
      <c r="D225" s="6">
        <v>204065.8</v>
      </c>
      <c r="E225" s="6">
        <v>15267.27</v>
      </c>
      <c r="F225" s="6">
        <v>734066.11</v>
      </c>
      <c r="G225" s="6">
        <v>734066.11</v>
      </c>
      <c r="H225" s="6">
        <v>1033.6199999999999</v>
      </c>
    </row>
    <row r="226" spans="3:8" x14ac:dyDescent="0.25">
      <c r="C226" s="6">
        <v>241393.41</v>
      </c>
      <c r="D226" s="6">
        <v>241393.41</v>
      </c>
      <c r="E226" s="6">
        <v>15284.7</v>
      </c>
      <c r="F226" s="6">
        <v>790945.03</v>
      </c>
      <c r="G226" s="6">
        <v>790945.03</v>
      </c>
      <c r="H226" s="6">
        <v>1034.8599999999999</v>
      </c>
    </row>
    <row r="227" spans="3:8" x14ac:dyDescent="0.25">
      <c r="C227" s="6">
        <v>249662.67</v>
      </c>
      <c r="D227" s="6">
        <v>249662.67</v>
      </c>
      <c r="E227" s="6">
        <v>15302.13</v>
      </c>
      <c r="F227" s="6">
        <v>703957.42</v>
      </c>
      <c r="G227" s="6">
        <v>703957.42</v>
      </c>
      <c r="H227" s="6">
        <v>1036.1099999999999</v>
      </c>
    </row>
    <row r="228" spans="3:8" x14ac:dyDescent="0.25">
      <c r="C228" s="6">
        <v>386330.51</v>
      </c>
      <c r="D228" s="6">
        <v>386330.51</v>
      </c>
      <c r="E228" s="6">
        <v>15319.57</v>
      </c>
      <c r="F228" s="6">
        <v>792797.46</v>
      </c>
      <c r="G228" s="6">
        <v>792797.46</v>
      </c>
      <c r="H228" s="6">
        <v>1037.3499999999999</v>
      </c>
    </row>
    <row r="229" spans="3:8" x14ac:dyDescent="0.25">
      <c r="C229" s="6">
        <v>690273.75</v>
      </c>
      <c r="D229" s="6">
        <v>690273.75</v>
      </c>
      <c r="E229" s="6">
        <v>15337</v>
      </c>
      <c r="F229" s="6">
        <v>902934.79</v>
      </c>
      <c r="G229" s="6">
        <v>902934.79</v>
      </c>
      <c r="H229" s="6">
        <v>1038.5899999999999</v>
      </c>
    </row>
    <row r="230" spans="3:8" x14ac:dyDescent="0.25">
      <c r="C230" s="6">
        <v>779104.01</v>
      </c>
      <c r="D230" s="6">
        <v>779104.01</v>
      </c>
      <c r="E230" s="6">
        <v>15354.43</v>
      </c>
      <c r="F230" s="6">
        <v>954318.2</v>
      </c>
      <c r="G230" s="6">
        <v>954318.2</v>
      </c>
      <c r="H230" s="6">
        <v>1039.83</v>
      </c>
    </row>
    <row r="231" spans="3:8" x14ac:dyDescent="0.25">
      <c r="C231" s="6">
        <v>674058.67</v>
      </c>
      <c r="D231" s="6">
        <v>674058.67</v>
      </c>
      <c r="E231" s="6">
        <v>15371.86</v>
      </c>
      <c r="F231" s="6">
        <v>897906.02</v>
      </c>
      <c r="G231" s="6">
        <v>897906.02</v>
      </c>
      <c r="H231" s="6">
        <v>1041.07</v>
      </c>
    </row>
    <row r="232" spans="3:8" x14ac:dyDescent="0.25">
      <c r="C232" s="6">
        <v>655905.43000000005</v>
      </c>
      <c r="D232" s="6">
        <v>655905.43000000005</v>
      </c>
      <c r="E232" s="6">
        <v>15389.3</v>
      </c>
      <c r="F232" s="6">
        <v>929354.42</v>
      </c>
      <c r="G232" s="6">
        <v>929354.42</v>
      </c>
      <c r="H232" s="6">
        <v>1042.32</v>
      </c>
    </row>
    <row r="233" spans="3:8" x14ac:dyDescent="0.25">
      <c r="C233" s="6">
        <v>591250.64</v>
      </c>
      <c r="D233" s="6">
        <v>591250.64</v>
      </c>
      <c r="E233" s="6">
        <v>15406.73</v>
      </c>
      <c r="F233" s="6">
        <v>853741.89</v>
      </c>
      <c r="G233" s="6">
        <v>853741.89</v>
      </c>
      <c r="H233" s="6">
        <v>1043.56</v>
      </c>
    </row>
    <row r="234" spans="3:8" x14ac:dyDescent="0.25">
      <c r="C234" s="6">
        <v>409147.81</v>
      </c>
      <c r="D234" s="6">
        <v>409147.81</v>
      </c>
      <c r="E234" s="6">
        <v>15424.16</v>
      </c>
      <c r="F234" s="6">
        <v>808014.4</v>
      </c>
      <c r="G234" s="6">
        <v>808014.4</v>
      </c>
      <c r="H234" s="6">
        <v>1044.8</v>
      </c>
    </row>
    <row r="235" spans="3:8" x14ac:dyDescent="0.25">
      <c r="C235" s="6">
        <v>301428.71999999997</v>
      </c>
      <c r="D235" s="6">
        <v>301428.71999999997</v>
      </c>
      <c r="E235" s="6">
        <v>15441.6</v>
      </c>
      <c r="F235" s="6">
        <v>797613.87</v>
      </c>
      <c r="G235" s="6">
        <v>797613.87</v>
      </c>
      <c r="H235" s="6">
        <v>1046.04</v>
      </c>
    </row>
    <row r="236" spans="3:8" x14ac:dyDescent="0.25">
      <c r="C236" s="6">
        <v>220432.15</v>
      </c>
      <c r="D236" s="6">
        <v>220432.15</v>
      </c>
      <c r="E236" s="6">
        <v>15459.03</v>
      </c>
      <c r="F236" s="6">
        <v>740312.1</v>
      </c>
      <c r="G236" s="6">
        <v>740312.1</v>
      </c>
      <c r="H236" s="6">
        <v>1047.28</v>
      </c>
    </row>
    <row r="237" spans="3:8" x14ac:dyDescent="0.25">
      <c r="C237" s="6">
        <v>205708.82</v>
      </c>
      <c r="D237" s="6">
        <v>205708.82</v>
      </c>
      <c r="E237" s="6">
        <v>15475.56</v>
      </c>
      <c r="F237" s="6">
        <v>743139.3</v>
      </c>
      <c r="G237" s="6">
        <v>743139.3</v>
      </c>
      <c r="H237" s="6">
        <v>1048.46</v>
      </c>
    </row>
    <row r="238" spans="3:8" x14ac:dyDescent="0.25">
      <c r="C238" s="6">
        <v>243432.41</v>
      </c>
      <c r="D238" s="6">
        <v>243432.41</v>
      </c>
      <c r="E238" s="6">
        <v>15492.09</v>
      </c>
      <c r="F238" s="6">
        <v>800588.15</v>
      </c>
      <c r="G238" s="6">
        <v>800588.15</v>
      </c>
      <c r="H238" s="6">
        <v>1049.6400000000001</v>
      </c>
    </row>
    <row r="239" spans="3:8" x14ac:dyDescent="0.25">
      <c r="C239" s="6">
        <v>251512.61</v>
      </c>
      <c r="D239" s="6">
        <v>251512.61</v>
      </c>
      <c r="E239" s="6">
        <v>15508.62</v>
      </c>
      <c r="F239" s="6">
        <v>711966.87</v>
      </c>
      <c r="G239" s="6">
        <v>711966.87</v>
      </c>
      <c r="H239" s="6">
        <v>1050.82</v>
      </c>
    </row>
    <row r="240" spans="3:8" x14ac:dyDescent="0.25">
      <c r="C240" s="6">
        <v>389304.43</v>
      </c>
      <c r="D240" s="6">
        <v>389304.43</v>
      </c>
      <c r="E240" s="6">
        <v>15525.15</v>
      </c>
      <c r="F240" s="6">
        <v>801198.28</v>
      </c>
      <c r="G240" s="6">
        <v>801198.28</v>
      </c>
      <c r="H240" s="6">
        <v>1051.99</v>
      </c>
    </row>
    <row r="241" spans="3:8" x14ac:dyDescent="0.25">
      <c r="C241" s="6">
        <v>695694.2</v>
      </c>
      <c r="D241" s="6">
        <v>695694.2</v>
      </c>
      <c r="E241" s="6">
        <v>15541.68</v>
      </c>
      <c r="F241" s="6">
        <v>910675.87</v>
      </c>
      <c r="G241" s="6">
        <v>910675.87</v>
      </c>
      <c r="H241" s="6">
        <v>1053.17</v>
      </c>
    </row>
    <row r="242" spans="3:8" x14ac:dyDescent="0.25">
      <c r="C242" s="6">
        <v>786927.37</v>
      </c>
      <c r="D242" s="6">
        <v>786927.37</v>
      </c>
      <c r="E242" s="6">
        <v>15558.21</v>
      </c>
      <c r="F242" s="6">
        <v>965534.49</v>
      </c>
      <c r="G242" s="6">
        <v>965534.49</v>
      </c>
      <c r="H242" s="6">
        <v>1054.3499999999999</v>
      </c>
    </row>
    <row r="243" spans="3:8" x14ac:dyDescent="0.25">
      <c r="C243" s="6">
        <v>680480.66</v>
      </c>
      <c r="D243" s="6">
        <v>680480.66</v>
      </c>
      <c r="E243" s="6">
        <v>15574.73</v>
      </c>
      <c r="F243" s="6">
        <v>908469.47</v>
      </c>
      <c r="G243" s="6">
        <v>908469.47</v>
      </c>
      <c r="H243" s="6">
        <v>1055.53</v>
      </c>
    </row>
    <row r="244" spans="3:8" x14ac:dyDescent="0.25">
      <c r="C244" s="6">
        <v>662515.02</v>
      </c>
      <c r="D244" s="6">
        <v>662515.02</v>
      </c>
      <c r="E244" s="6">
        <v>15591.26</v>
      </c>
      <c r="F244" s="6">
        <v>940939.59</v>
      </c>
      <c r="G244" s="6">
        <v>940939.59</v>
      </c>
      <c r="H244" s="6">
        <v>1056.71</v>
      </c>
    </row>
    <row r="245" spans="3:8" x14ac:dyDescent="0.25">
      <c r="C245" s="6">
        <v>597373.55000000005</v>
      </c>
      <c r="D245" s="6">
        <v>597373.55000000005</v>
      </c>
      <c r="E245" s="6">
        <v>15607.79</v>
      </c>
      <c r="F245" s="6">
        <v>864793.88</v>
      </c>
      <c r="G245" s="6">
        <v>864793.88</v>
      </c>
      <c r="H245" s="6">
        <v>1057.8800000000001</v>
      </c>
    </row>
    <row r="246" spans="3:8" x14ac:dyDescent="0.25">
      <c r="C246" s="6">
        <v>413379.14</v>
      </c>
      <c r="D246" s="6">
        <v>413379.14</v>
      </c>
      <c r="E246" s="6">
        <v>15624.32</v>
      </c>
      <c r="F246" s="6">
        <v>819065.06</v>
      </c>
      <c r="G246" s="6">
        <v>819065.06</v>
      </c>
      <c r="H246" s="6">
        <v>1059.06</v>
      </c>
    </row>
    <row r="247" spans="3:8" x14ac:dyDescent="0.25">
      <c r="C247" s="6">
        <v>304703.96999999997</v>
      </c>
      <c r="D247" s="6">
        <v>304703.96999999997</v>
      </c>
      <c r="E247" s="6">
        <v>15640.85</v>
      </c>
      <c r="F247" s="6">
        <v>809105.92000000004</v>
      </c>
      <c r="G247" s="6">
        <v>809105.92000000004</v>
      </c>
      <c r="H247" s="6">
        <v>1060.24</v>
      </c>
    </row>
    <row r="248" spans="3:8" x14ac:dyDescent="0.25">
      <c r="C248" s="6">
        <v>222975.24</v>
      </c>
      <c r="D248" s="6">
        <v>222975.24</v>
      </c>
      <c r="E248" s="6">
        <v>15657.38</v>
      </c>
      <c r="F248" s="6">
        <v>751456.6</v>
      </c>
      <c r="G248" s="6">
        <v>751456.6</v>
      </c>
      <c r="H248" s="6">
        <v>1061.42</v>
      </c>
    </row>
    <row r="249" spans="3:8" x14ac:dyDescent="0.25">
      <c r="C249" s="6">
        <v>208184.3</v>
      </c>
      <c r="D249" s="6">
        <v>208184.3</v>
      </c>
      <c r="E249" s="6">
        <v>15673.88</v>
      </c>
      <c r="F249" s="6">
        <v>754566</v>
      </c>
      <c r="G249" s="6">
        <v>754566</v>
      </c>
      <c r="H249" s="6">
        <v>1062.5899999999999</v>
      </c>
    </row>
    <row r="250" spans="3:8" x14ac:dyDescent="0.25">
      <c r="C250" s="6">
        <v>246393.22</v>
      </c>
      <c r="D250" s="6">
        <v>246393.22</v>
      </c>
      <c r="E250" s="6">
        <v>15690.38</v>
      </c>
      <c r="F250" s="6">
        <v>813004.45</v>
      </c>
      <c r="G250" s="6">
        <v>813004.45</v>
      </c>
      <c r="H250" s="6">
        <v>1063.77</v>
      </c>
    </row>
    <row r="251" spans="3:8" x14ac:dyDescent="0.25">
      <c r="C251" s="6">
        <v>254396.04</v>
      </c>
      <c r="D251" s="6">
        <v>254396.04</v>
      </c>
      <c r="E251" s="6">
        <v>15706.88</v>
      </c>
      <c r="F251" s="6">
        <v>723082.72</v>
      </c>
      <c r="G251" s="6">
        <v>723082.72</v>
      </c>
      <c r="H251" s="6">
        <v>1064.94</v>
      </c>
    </row>
    <row r="252" spans="3:8" x14ac:dyDescent="0.25">
      <c r="C252" s="6">
        <v>393406.82</v>
      </c>
      <c r="D252" s="6">
        <v>393406.82</v>
      </c>
      <c r="E252" s="6">
        <v>15723.38</v>
      </c>
      <c r="F252" s="6">
        <v>813130.17</v>
      </c>
      <c r="G252" s="6">
        <v>813130.17</v>
      </c>
      <c r="H252" s="6">
        <v>1066.1199999999999</v>
      </c>
    </row>
    <row r="253" spans="3:8" x14ac:dyDescent="0.25">
      <c r="C253" s="6">
        <v>702934.65</v>
      </c>
      <c r="D253" s="6">
        <v>702934.65</v>
      </c>
      <c r="E253" s="6">
        <v>15739.88</v>
      </c>
      <c r="F253" s="6">
        <v>923596.22</v>
      </c>
      <c r="G253" s="6">
        <v>923596.22</v>
      </c>
      <c r="H253" s="6">
        <v>1067.29</v>
      </c>
    </row>
    <row r="254" spans="3:8" x14ac:dyDescent="0.25">
      <c r="C254" s="6">
        <v>794941.38</v>
      </c>
      <c r="D254" s="6">
        <v>794941.38</v>
      </c>
      <c r="E254" s="6">
        <v>15756.38</v>
      </c>
      <c r="F254" s="6">
        <v>979224.97</v>
      </c>
      <c r="G254" s="6">
        <v>979224.97</v>
      </c>
      <c r="H254" s="6">
        <v>1068.47</v>
      </c>
    </row>
    <row r="255" spans="3:8" x14ac:dyDescent="0.25">
      <c r="C255" s="6">
        <v>687114.08</v>
      </c>
      <c r="D255" s="6">
        <v>687114.08</v>
      </c>
      <c r="E255" s="6">
        <v>15772.88</v>
      </c>
      <c r="F255" s="6">
        <v>921082.04</v>
      </c>
      <c r="G255" s="6">
        <v>921082.04</v>
      </c>
      <c r="H255" s="6">
        <v>1069.6500000000001</v>
      </c>
    </row>
    <row r="256" spans="3:8" x14ac:dyDescent="0.25">
      <c r="C256" s="6">
        <v>669294.94999999995</v>
      </c>
      <c r="D256" s="6">
        <v>669294.94999999995</v>
      </c>
      <c r="E256" s="6">
        <v>15789.38</v>
      </c>
      <c r="F256" s="6">
        <v>954222.87</v>
      </c>
      <c r="G256" s="6">
        <v>954222.87</v>
      </c>
      <c r="H256" s="6">
        <v>1070.82</v>
      </c>
    </row>
    <row r="257" spans="3:8" x14ac:dyDescent="0.25">
      <c r="C257" s="6">
        <v>603644.52</v>
      </c>
      <c r="D257" s="6">
        <v>603644.52</v>
      </c>
      <c r="E257" s="6">
        <v>15805.88</v>
      </c>
      <c r="F257" s="6">
        <v>877316.55</v>
      </c>
      <c r="G257" s="6">
        <v>877316.55</v>
      </c>
      <c r="H257" s="6">
        <v>1072</v>
      </c>
    </row>
    <row r="258" spans="3:8" x14ac:dyDescent="0.25">
      <c r="C258" s="6">
        <v>417740.91</v>
      </c>
      <c r="D258" s="6">
        <v>417740.91</v>
      </c>
      <c r="E258" s="6">
        <v>15822.38</v>
      </c>
      <c r="F258" s="6">
        <v>831281.76</v>
      </c>
      <c r="G258" s="6">
        <v>831281.76</v>
      </c>
      <c r="H258" s="6">
        <v>1073.17</v>
      </c>
    </row>
    <row r="259" spans="3:8" x14ac:dyDescent="0.25">
      <c r="C259" s="6">
        <v>308076.69</v>
      </c>
      <c r="D259" s="6">
        <v>308076.69</v>
      </c>
      <c r="E259" s="6">
        <v>15838.88</v>
      </c>
      <c r="F259" s="6">
        <v>821533.74</v>
      </c>
      <c r="G259" s="6">
        <v>821533.74</v>
      </c>
      <c r="H259" s="6">
        <v>1074.3499999999999</v>
      </c>
    </row>
    <row r="260" spans="3:8" x14ac:dyDescent="0.25">
      <c r="C260" s="6">
        <v>225585.75</v>
      </c>
      <c r="D260" s="6">
        <v>225585.75</v>
      </c>
      <c r="E260" s="6">
        <v>15855.38</v>
      </c>
      <c r="F260" s="6">
        <v>763291.69</v>
      </c>
      <c r="G260" s="6">
        <v>763291.69</v>
      </c>
      <c r="H260" s="6">
        <v>1075.52</v>
      </c>
    </row>
    <row r="261" spans="3:8" x14ac:dyDescent="0.25">
      <c r="C261" s="6">
        <v>210702.9</v>
      </c>
      <c r="D261" s="6">
        <v>210702.9</v>
      </c>
      <c r="E261" s="6">
        <v>15871.8</v>
      </c>
      <c r="F261" s="6">
        <v>766393.23</v>
      </c>
      <c r="G261" s="6">
        <v>766393.23</v>
      </c>
      <c r="H261" s="6">
        <v>1076.69</v>
      </c>
    </row>
    <row r="262" spans="3:8" x14ac:dyDescent="0.25">
      <c r="C262" s="6">
        <v>249381.33</v>
      </c>
      <c r="D262" s="6">
        <v>249381.33</v>
      </c>
      <c r="E262" s="6">
        <v>15888.21</v>
      </c>
      <c r="F262" s="6">
        <v>825578.87</v>
      </c>
      <c r="G262" s="6">
        <v>825578.87</v>
      </c>
      <c r="H262" s="6">
        <v>1077.8599999999999</v>
      </c>
    </row>
    <row r="263" spans="3:8" x14ac:dyDescent="0.25">
      <c r="C263" s="6">
        <v>257311.18</v>
      </c>
      <c r="D263" s="6">
        <v>257311.18</v>
      </c>
      <c r="E263" s="6">
        <v>15904.62</v>
      </c>
      <c r="F263" s="6">
        <v>734065.99</v>
      </c>
      <c r="G263" s="6">
        <v>734065.99</v>
      </c>
      <c r="H263" s="6">
        <v>1079.03</v>
      </c>
    </row>
    <row r="264" spans="3:8" x14ac:dyDescent="0.25">
      <c r="C264" s="6">
        <v>397566.63</v>
      </c>
      <c r="D264" s="6">
        <v>397566.63</v>
      </c>
      <c r="E264" s="6">
        <v>15921.03</v>
      </c>
      <c r="F264" s="6">
        <v>824621.24</v>
      </c>
      <c r="G264" s="6">
        <v>824621.24</v>
      </c>
      <c r="H264" s="6">
        <v>1080.2</v>
      </c>
    </row>
    <row r="265" spans="3:8" x14ac:dyDescent="0.25">
      <c r="C265" s="6">
        <v>710262.94</v>
      </c>
      <c r="D265" s="6">
        <v>710262.94</v>
      </c>
      <c r="E265" s="6">
        <v>15937.44</v>
      </c>
      <c r="F265" s="6">
        <v>935682.15</v>
      </c>
      <c r="G265" s="6">
        <v>935682.15</v>
      </c>
      <c r="H265" s="6">
        <v>1081.3699999999999</v>
      </c>
    </row>
    <row r="266" spans="3:8" x14ac:dyDescent="0.25">
      <c r="C266" s="6">
        <v>804234.02</v>
      </c>
      <c r="D266" s="6">
        <v>804234.02</v>
      </c>
      <c r="E266" s="6">
        <v>15953.85</v>
      </c>
      <c r="F266" s="6">
        <v>993668.57</v>
      </c>
      <c r="G266" s="6">
        <v>993668.57</v>
      </c>
      <c r="H266" s="6">
        <v>1082.54</v>
      </c>
    </row>
    <row r="267" spans="3:8" x14ac:dyDescent="0.25">
      <c r="C267" s="6">
        <v>694975.21</v>
      </c>
      <c r="D267" s="6">
        <v>694975.21</v>
      </c>
      <c r="E267" s="6">
        <v>15970.26</v>
      </c>
      <c r="F267" s="6">
        <v>934632.08</v>
      </c>
      <c r="G267" s="6">
        <v>934632.08</v>
      </c>
      <c r="H267" s="6">
        <v>1083.71</v>
      </c>
    </row>
    <row r="268" spans="3:8" x14ac:dyDescent="0.25">
      <c r="C268" s="6">
        <v>677218.01</v>
      </c>
      <c r="D268" s="6">
        <v>677218.01</v>
      </c>
      <c r="E268" s="6">
        <v>15986.67</v>
      </c>
      <c r="F268" s="6">
        <v>968579.39</v>
      </c>
      <c r="G268" s="6">
        <v>968579.39</v>
      </c>
      <c r="H268" s="6">
        <v>1084.8800000000001</v>
      </c>
    </row>
    <row r="269" spans="3:8" x14ac:dyDescent="0.25">
      <c r="C269" s="6">
        <v>610942.43999999994</v>
      </c>
      <c r="D269" s="6">
        <v>610942.43999999994</v>
      </c>
      <c r="E269" s="6">
        <v>16003.08</v>
      </c>
      <c r="F269" s="6">
        <v>891016.12</v>
      </c>
      <c r="G269" s="6">
        <v>891016.12</v>
      </c>
      <c r="H269" s="6">
        <v>1086.05</v>
      </c>
    </row>
    <row r="270" spans="3:8" x14ac:dyDescent="0.25">
      <c r="C270" s="6">
        <v>423068.1</v>
      </c>
      <c r="D270" s="6">
        <v>423068.1</v>
      </c>
      <c r="E270" s="6">
        <v>16019.49</v>
      </c>
      <c r="F270" s="6">
        <v>844801.47</v>
      </c>
      <c r="G270" s="6">
        <v>844801.47</v>
      </c>
      <c r="H270" s="6">
        <v>1087.22</v>
      </c>
    </row>
    <row r="271" spans="3:8" x14ac:dyDescent="0.25">
      <c r="C271" s="6">
        <v>312353.21999999997</v>
      </c>
      <c r="D271" s="6">
        <v>312353.21999999997</v>
      </c>
      <c r="E271" s="6">
        <v>16035.9</v>
      </c>
      <c r="F271" s="6">
        <v>835355.07</v>
      </c>
      <c r="G271" s="6">
        <v>835355.07</v>
      </c>
      <c r="H271" s="6">
        <v>1088.3800000000001</v>
      </c>
    </row>
    <row r="272" spans="3:8" x14ac:dyDescent="0.25">
      <c r="C272" s="6">
        <v>228974.81</v>
      </c>
      <c r="D272" s="6">
        <v>228974.81</v>
      </c>
      <c r="E272" s="6">
        <v>16052.31</v>
      </c>
      <c r="F272" s="6">
        <v>776622.78</v>
      </c>
      <c r="G272" s="6">
        <v>776622.78</v>
      </c>
      <c r="H272" s="6">
        <v>1089.55</v>
      </c>
    </row>
    <row r="273" spans="3:8" x14ac:dyDescent="0.25">
      <c r="C273" s="6">
        <v>213954.42</v>
      </c>
      <c r="D273" s="6">
        <v>213954.42</v>
      </c>
      <c r="E273" s="6">
        <v>16068.04</v>
      </c>
      <c r="F273" s="6">
        <v>779789.49</v>
      </c>
      <c r="G273" s="6">
        <v>779789.49</v>
      </c>
      <c r="H273" s="6">
        <v>1090.67</v>
      </c>
    </row>
    <row r="274" spans="3:8" x14ac:dyDescent="0.25">
      <c r="C274" s="6">
        <v>253161.51</v>
      </c>
      <c r="D274" s="6">
        <v>253161.51</v>
      </c>
      <c r="E274" s="6">
        <v>16083.77</v>
      </c>
      <c r="F274" s="6">
        <v>839760.98</v>
      </c>
      <c r="G274" s="6">
        <v>839760.98</v>
      </c>
      <c r="H274" s="6">
        <v>1091.79</v>
      </c>
    </row>
    <row r="275" spans="3:8" x14ac:dyDescent="0.25">
      <c r="C275" s="6">
        <v>261107.43</v>
      </c>
      <c r="D275" s="6">
        <v>261107.43</v>
      </c>
      <c r="E275" s="6">
        <v>16099.49</v>
      </c>
      <c r="F275" s="6">
        <v>746755.77</v>
      </c>
      <c r="G275" s="6">
        <v>746755.77</v>
      </c>
      <c r="H275" s="6">
        <v>1092.92</v>
      </c>
    </row>
    <row r="276" spans="3:8" x14ac:dyDescent="0.25">
      <c r="C276" s="6">
        <v>402679.24</v>
      </c>
      <c r="D276" s="6">
        <v>402679.24</v>
      </c>
      <c r="E276" s="6">
        <v>16115.22</v>
      </c>
      <c r="F276" s="6">
        <v>837882.32</v>
      </c>
      <c r="G276" s="6">
        <v>837882.32</v>
      </c>
      <c r="H276" s="6">
        <v>1094.04</v>
      </c>
    </row>
    <row r="277" spans="3:8" x14ac:dyDescent="0.25">
      <c r="C277" s="6">
        <v>719215.88</v>
      </c>
      <c r="D277" s="6">
        <v>719215.88</v>
      </c>
      <c r="E277" s="6">
        <v>16130.95</v>
      </c>
      <c r="F277" s="6">
        <v>950643.97</v>
      </c>
      <c r="G277" s="6">
        <v>950643.97</v>
      </c>
      <c r="H277" s="6">
        <v>1095.1600000000001</v>
      </c>
    </row>
    <row r="278" spans="3:8" x14ac:dyDescent="0.25">
      <c r="C278" s="6">
        <v>810675.96</v>
      </c>
      <c r="D278" s="6">
        <v>810675.96</v>
      </c>
      <c r="E278" s="6">
        <v>16146.68</v>
      </c>
      <c r="F278" s="6">
        <v>1003215.15</v>
      </c>
      <c r="G278" s="6">
        <v>1003215.15</v>
      </c>
      <c r="H278" s="6">
        <v>1096.28</v>
      </c>
    </row>
    <row r="279" spans="3:8" x14ac:dyDescent="0.25">
      <c r="C279" s="6">
        <v>700104.07</v>
      </c>
      <c r="D279" s="6">
        <v>700104.07</v>
      </c>
      <c r="E279" s="6">
        <v>16162.4</v>
      </c>
      <c r="F279" s="6">
        <v>943268.47</v>
      </c>
      <c r="G279" s="6">
        <v>943268.47</v>
      </c>
      <c r="H279" s="6">
        <v>1097.4000000000001</v>
      </c>
    </row>
    <row r="280" spans="3:8" x14ac:dyDescent="0.25">
      <c r="C280" s="6">
        <v>682483.58</v>
      </c>
      <c r="D280" s="6">
        <v>682483.58</v>
      </c>
      <c r="E280" s="6">
        <v>16178.13</v>
      </c>
      <c r="F280" s="6">
        <v>977991.06</v>
      </c>
      <c r="G280" s="6">
        <v>977991.06</v>
      </c>
      <c r="H280" s="6">
        <v>1098.52</v>
      </c>
    </row>
    <row r="281" spans="3:8" x14ac:dyDescent="0.25">
      <c r="C281" s="6">
        <v>615760.12</v>
      </c>
      <c r="D281" s="6">
        <v>615760.12</v>
      </c>
      <c r="E281" s="6">
        <v>16193.86</v>
      </c>
      <c r="F281" s="6">
        <v>899772.49</v>
      </c>
      <c r="G281" s="6">
        <v>899772.49</v>
      </c>
      <c r="H281" s="6">
        <v>1099.6400000000001</v>
      </c>
    </row>
    <row r="282" spans="3:8" x14ac:dyDescent="0.25">
      <c r="C282" s="6">
        <v>426060.76</v>
      </c>
      <c r="D282" s="6">
        <v>426060.76</v>
      </c>
      <c r="E282" s="6">
        <v>16209.59</v>
      </c>
      <c r="F282" s="6">
        <v>853395.17</v>
      </c>
      <c r="G282" s="6">
        <v>853395.17</v>
      </c>
      <c r="H282" s="6">
        <v>1100.76</v>
      </c>
    </row>
    <row r="283" spans="3:8" x14ac:dyDescent="0.25">
      <c r="C283" s="6">
        <v>314409.84999999998</v>
      </c>
      <c r="D283" s="6">
        <v>314409.84999999998</v>
      </c>
      <c r="E283" s="6">
        <v>16225.31</v>
      </c>
      <c r="F283" s="6">
        <v>844239.3</v>
      </c>
      <c r="G283" s="6">
        <v>844239.3</v>
      </c>
      <c r="H283" s="6">
        <v>1101.8800000000001</v>
      </c>
    </row>
    <row r="284" spans="3:8" x14ac:dyDescent="0.25">
      <c r="C284" s="6">
        <v>230437.88</v>
      </c>
      <c r="D284" s="6">
        <v>230437.88</v>
      </c>
      <c r="E284" s="6">
        <v>16241.04</v>
      </c>
      <c r="F284" s="6">
        <v>785034.15</v>
      </c>
      <c r="G284" s="6">
        <v>785034.15</v>
      </c>
      <c r="H284" s="6">
        <v>1103</v>
      </c>
    </row>
    <row r="285" spans="3:8" x14ac:dyDescent="0.25">
      <c r="C285" s="6">
        <v>215375.21</v>
      </c>
      <c r="D285" s="6">
        <v>215375.21</v>
      </c>
      <c r="E285" s="6">
        <v>16256.46</v>
      </c>
      <c r="F285" s="6">
        <v>788293.12</v>
      </c>
      <c r="G285" s="6">
        <v>788293.12</v>
      </c>
      <c r="H285" s="6">
        <v>1104.0999999999999</v>
      </c>
    </row>
    <row r="286" spans="3:8" x14ac:dyDescent="0.25">
      <c r="C286" s="6">
        <v>254887.37</v>
      </c>
      <c r="D286" s="6">
        <v>254887.37</v>
      </c>
      <c r="E286" s="6">
        <v>16271.87</v>
      </c>
      <c r="F286" s="6">
        <v>849005.05</v>
      </c>
      <c r="G286" s="6">
        <v>849005.05</v>
      </c>
      <c r="H286" s="6">
        <v>1105.2</v>
      </c>
    </row>
    <row r="287" spans="3:8" x14ac:dyDescent="0.25">
      <c r="C287" s="6">
        <v>262654.53999999998</v>
      </c>
      <c r="D287" s="6">
        <v>262654.53999999998</v>
      </c>
      <c r="E287" s="6">
        <v>16287.29</v>
      </c>
      <c r="F287" s="6">
        <v>754567.69</v>
      </c>
      <c r="G287" s="6">
        <v>754567.69</v>
      </c>
      <c r="H287" s="6">
        <v>1106.29</v>
      </c>
    </row>
    <row r="288" spans="3:8" x14ac:dyDescent="0.25">
      <c r="C288" s="6">
        <v>405264.33</v>
      </c>
      <c r="D288" s="6">
        <v>405264.33</v>
      </c>
      <c r="E288" s="6">
        <v>16302.7</v>
      </c>
      <c r="F288" s="6">
        <v>846185.66</v>
      </c>
      <c r="G288" s="6">
        <v>846185.66</v>
      </c>
      <c r="H288" s="6">
        <v>1107.3900000000001</v>
      </c>
    </row>
    <row r="289" spans="3:8" x14ac:dyDescent="0.25">
      <c r="C289" s="6">
        <v>723952.37</v>
      </c>
      <c r="D289" s="6">
        <v>723952.37</v>
      </c>
      <c r="E289" s="6">
        <v>16318.12</v>
      </c>
      <c r="F289" s="6">
        <v>958454.32</v>
      </c>
      <c r="G289" s="6">
        <v>958454.32</v>
      </c>
      <c r="H289" s="6">
        <v>1108.49</v>
      </c>
    </row>
    <row r="290" spans="3:8" x14ac:dyDescent="0.25">
      <c r="C290" s="6">
        <v>817909.6</v>
      </c>
      <c r="D290" s="6">
        <v>817909.6</v>
      </c>
      <c r="E290" s="6">
        <v>16333.54</v>
      </c>
      <c r="F290" s="6">
        <v>1014013.5</v>
      </c>
      <c r="G290" s="6">
        <v>1014013.5</v>
      </c>
      <c r="H290" s="6">
        <v>1109.5899999999999</v>
      </c>
    </row>
    <row r="291" spans="3:8" x14ac:dyDescent="0.25">
      <c r="C291" s="6">
        <v>706064.36</v>
      </c>
      <c r="D291" s="6">
        <v>706064.36</v>
      </c>
      <c r="E291" s="6">
        <v>16348.95</v>
      </c>
      <c r="F291" s="6">
        <v>953230.98</v>
      </c>
      <c r="G291" s="6">
        <v>953230.98</v>
      </c>
      <c r="H291" s="6">
        <v>1110.69</v>
      </c>
    </row>
    <row r="292" spans="3:8" x14ac:dyDescent="0.25">
      <c r="C292" s="6">
        <v>688574.92</v>
      </c>
      <c r="D292" s="6">
        <v>688574.92</v>
      </c>
      <c r="E292" s="6">
        <v>16364.37</v>
      </c>
      <c r="F292" s="6">
        <v>988754.44</v>
      </c>
      <c r="G292" s="6">
        <v>988754.44</v>
      </c>
      <c r="H292" s="6">
        <v>1111.79</v>
      </c>
    </row>
    <row r="293" spans="3:8" x14ac:dyDescent="0.25">
      <c r="C293" s="6">
        <v>621370.59</v>
      </c>
      <c r="D293" s="6">
        <v>621370.59</v>
      </c>
      <c r="E293" s="6">
        <v>16379.78</v>
      </c>
      <c r="F293" s="6">
        <v>909930.02</v>
      </c>
      <c r="G293" s="6">
        <v>909930.02</v>
      </c>
      <c r="H293" s="6">
        <v>1112.8800000000001</v>
      </c>
    </row>
    <row r="294" spans="3:8" x14ac:dyDescent="0.25">
      <c r="C294" s="6">
        <v>429884.17</v>
      </c>
      <c r="D294" s="6">
        <v>429884.17</v>
      </c>
      <c r="E294" s="6">
        <v>16395.2</v>
      </c>
      <c r="F294" s="6">
        <v>863439.19</v>
      </c>
      <c r="G294" s="6">
        <v>863439.19</v>
      </c>
      <c r="H294" s="6">
        <v>1113.98</v>
      </c>
    </row>
    <row r="295" spans="3:8" x14ac:dyDescent="0.25">
      <c r="C295" s="6">
        <v>317300.37</v>
      </c>
      <c r="D295" s="6">
        <v>317300.37</v>
      </c>
      <c r="E295" s="6">
        <v>16410.61</v>
      </c>
      <c r="F295" s="6">
        <v>854597.06</v>
      </c>
      <c r="G295" s="6">
        <v>854597.06</v>
      </c>
      <c r="H295" s="6">
        <v>1115.08</v>
      </c>
    </row>
    <row r="296" spans="3:8" x14ac:dyDescent="0.25">
      <c r="C296" s="6">
        <v>232656.92</v>
      </c>
      <c r="D296" s="6">
        <v>232656.92</v>
      </c>
      <c r="E296" s="6">
        <v>16426.03</v>
      </c>
      <c r="F296" s="6">
        <v>794961.41</v>
      </c>
      <c r="G296" s="6">
        <v>794961.41</v>
      </c>
      <c r="H296" s="6">
        <v>1116.18</v>
      </c>
    </row>
    <row r="297" spans="3:8" x14ac:dyDescent="0.25">
      <c r="C297" s="6">
        <v>217528.98</v>
      </c>
      <c r="D297" s="6">
        <v>217528.98</v>
      </c>
      <c r="E297" s="6">
        <v>16441.21</v>
      </c>
      <c r="F297" s="6">
        <v>798327.95</v>
      </c>
      <c r="G297" s="6">
        <v>798327.95</v>
      </c>
      <c r="H297" s="6">
        <v>1117.26</v>
      </c>
    </row>
    <row r="298" spans="3:8" x14ac:dyDescent="0.25">
      <c r="C298" s="6">
        <v>257421.53</v>
      </c>
      <c r="D298" s="6">
        <v>257421.53</v>
      </c>
      <c r="E298" s="6">
        <v>16456.38</v>
      </c>
      <c r="F298" s="6">
        <v>859751.62</v>
      </c>
      <c r="G298" s="6">
        <v>859751.62</v>
      </c>
      <c r="H298" s="6">
        <v>1118.3399999999999</v>
      </c>
    </row>
    <row r="299" spans="3:8" x14ac:dyDescent="0.25">
      <c r="C299" s="6">
        <v>265112.08</v>
      </c>
      <c r="D299" s="6">
        <v>265112.08</v>
      </c>
      <c r="E299" s="6">
        <v>16471.560000000001</v>
      </c>
      <c r="F299" s="6">
        <v>763930.2</v>
      </c>
      <c r="G299" s="6">
        <v>763930.2</v>
      </c>
      <c r="H299" s="6">
        <v>1119.42</v>
      </c>
    </row>
    <row r="300" spans="3:8" x14ac:dyDescent="0.25">
      <c r="C300" s="6">
        <v>408852.14</v>
      </c>
      <c r="D300" s="6">
        <v>408852.14</v>
      </c>
      <c r="E300" s="6">
        <v>16486.73</v>
      </c>
      <c r="F300" s="6">
        <v>856021.17</v>
      </c>
      <c r="G300" s="6">
        <v>856021.17</v>
      </c>
      <c r="H300" s="6">
        <v>1120.5</v>
      </c>
    </row>
    <row r="301" spans="3:8" x14ac:dyDescent="0.25">
      <c r="C301" s="6">
        <v>730417.87</v>
      </c>
      <c r="D301" s="6">
        <v>730417.87</v>
      </c>
      <c r="E301" s="6">
        <v>16501.91</v>
      </c>
      <c r="F301" s="6">
        <v>968784.34</v>
      </c>
      <c r="G301" s="6">
        <v>968784.34</v>
      </c>
      <c r="H301" s="6">
        <v>1121.5899999999999</v>
      </c>
    </row>
    <row r="302" spans="3:8" x14ac:dyDescent="0.25">
      <c r="C302" s="6">
        <v>825085.87</v>
      </c>
      <c r="D302" s="6">
        <v>825085.87</v>
      </c>
      <c r="E302" s="6">
        <v>16517.09</v>
      </c>
      <c r="F302" s="6">
        <v>1024075.35</v>
      </c>
      <c r="G302" s="6">
        <v>1024075.35</v>
      </c>
      <c r="H302" s="6">
        <v>1122.67</v>
      </c>
    </row>
    <row r="303" spans="3:8" x14ac:dyDescent="0.25">
      <c r="C303" s="6">
        <v>711991.27</v>
      </c>
      <c r="D303" s="6">
        <v>711991.27</v>
      </c>
      <c r="E303" s="6">
        <v>16532.259999999998</v>
      </c>
      <c r="F303" s="6">
        <v>962509.86</v>
      </c>
      <c r="G303" s="6">
        <v>962509.86</v>
      </c>
      <c r="H303" s="6">
        <v>1123.75</v>
      </c>
    </row>
    <row r="304" spans="3:8" x14ac:dyDescent="0.25">
      <c r="C304" s="6">
        <v>694622.95</v>
      </c>
      <c r="D304" s="6">
        <v>694622.95</v>
      </c>
      <c r="E304" s="6">
        <v>16547.439999999999</v>
      </c>
      <c r="F304" s="6">
        <v>998869.56</v>
      </c>
      <c r="G304" s="6">
        <v>998869.56</v>
      </c>
      <c r="H304" s="6">
        <v>1124.83</v>
      </c>
    </row>
    <row r="305" spans="3:8" x14ac:dyDescent="0.25">
      <c r="C305" s="6">
        <v>626939.51</v>
      </c>
      <c r="D305" s="6">
        <v>626939.51</v>
      </c>
      <c r="E305" s="6">
        <v>16562.61</v>
      </c>
      <c r="F305" s="6">
        <v>919480.85</v>
      </c>
      <c r="G305" s="6">
        <v>919480.85</v>
      </c>
      <c r="H305" s="6">
        <v>1125.9100000000001</v>
      </c>
    </row>
    <row r="306" spans="3:8" x14ac:dyDescent="0.25">
      <c r="C306" s="6">
        <v>433685.21</v>
      </c>
      <c r="D306" s="6">
        <v>433685.21</v>
      </c>
      <c r="E306" s="6">
        <v>16577.79</v>
      </c>
      <c r="F306" s="6">
        <v>872929.86</v>
      </c>
      <c r="G306" s="6">
        <v>872929.86</v>
      </c>
      <c r="H306" s="6">
        <v>1126.99</v>
      </c>
    </row>
    <row r="307" spans="3:8" x14ac:dyDescent="0.25">
      <c r="C307" s="6">
        <v>320174.74</v>
      </c>
      <c r="D307" s="6">
        <v>320174.74</v>
      </c>
      <c r="E307" s="6">
        <v>16592.97</v>
      </c>
      <c r="F307" s="6">
        <v>864430.79</v>
      </c>
      <c r="G307" s="6">
        <v>864430.79</v>
      </c>
      <c r="H307" s="6">
        <v>1128.07</v>
      </c>
    </row>
    <row r="308" spans="3:8" x14ac:dyDescent="0.25">
      <c r="C308" s="6">
        <v>234866.07</v>
      </c>
      <c r="D308" s="6">
        <v>234866.07</v>
      </c>
      <c r="E308" s="6">
        <v>16608.14</v>
      </c>
      <c r="F308" s="6">
        <v>804405.28</v>
      </c>
      <c r="G308" s="6">
        <v>804405.28</v>
      </c>
      <c r="H308" s="6">
        <v>1129.1500000000001</v>
      </c>
    </row>
    <row r="309" spans="3:8" x14ac:dyDescent="0.25">
      <c r="C309" s="6">
        <v>219673.1</v>
      </c>
      <c r="D309" s="6">
        <v>219673.1</v>
      </c>
      <c r="E309" s="6">
        <v>16623.29</v>
      </c>
      <c r="F309" s="6">
        <v>807911.32</v>
      </c>
      <c r="G309" s="6">
        <v>807911.32</v>
      </c>
      <c r="H309" s="6">
        <v>1130.23</v>
      </c>
    </row>
    <row r="310" spans="3:8" x14ac:dyDescent="0.25">
      <c r="C310" s="6">
        <v>259938.56</v>
      </c>
      <c r="D310" s="6">
        <v>259938.56</v>
      </c>
      <c r="E310" s="6">
        <v>16638.45</v>
      </c>
      <c r="F310" s="6">
        <v>870034.33</v>
      </c>
      <c r="G310" s="6">
        <v>870034.33</v>
      </c>
      <c r="H310" s="6">
        <v>1131.31</v>
      </c>
    </row>
    <row r="311" spans="3:8" x14ac:dyDescent="0.25">
      <c r="C311" s="6">
        <v>267552.08</v>
      </c>
      <c r="D311" s="6">
        <v>267552.08</v>
      </c>
      <c r="E311" s="6">
        <v>16653.599999999999</v>
      </c>
      <c r="F311" s="6">
        <v>772872.07</v>
      </c>
      <c r="G311" s="6">
        <v>772872.07</v>
      </c>
      <c r="H311" s="6">
        <v>1132.3900000000001</v>
      </c>
    </row>
    <row r="312" spans="3:8" x14ac:dyDescent="0.25">
      <c r="C312" s="6">
        <v>412407.74</v>
      </c>
      <c r="D312" s="6">
        <v>412407.74</v>
      </c>
      <c r="E312" s="6">
        <v>16668.75</v>
      </c>
      <c r="F312" s="6">
        <v>865412.97</v>
      </c>
      <c r="G312" s="6">
        <v>865412.97</v>
      </c>
      <c r="H312" s="6">
        <v>1133.47</v>
      </c>
    </row>
    <row r="313" spans="3:8" x14ac:dyDescent="0.25">
      <c r="C313" s="6">
        <v>736811.06</v>
      </c>
      <c r="D313" s="6">
        <v>736811.06</v>
      </c>
      <c r="E313" s="6">
        <v>16683.900000000001</v>
      </c>
      <c r="F313" s="6">
        <v>978617.05</v>
      </c>
      <c r="G313" s="6">
        <v>978617.05</v>
      </c>
      <c r="H313" s="6">
        <v>1134.55</v>
      </c>
    </row>
    <row r="314" spans="3:8" x14ac:dyDescent="0.25">
      <c r="C314" s="6">
        <v>833566.45</v>
      </c>
      <c r="D314" s="6">
        <v>833566.45</v>
      </c>
      <c r="E314" s="6">
        <v>16699.05</v>
      </c>
      <c r="F314" s="6">
        <v>1036195.71</v>
      </c>
      <c r="G314" s="6">
        <v>1036195.71</v>
      </c>
      <c r="H314" s="6">
        <v>1135.6300000000001</v>
      </c>
    </row>
    <row r="315" spans="3:8" x14ac:dyDescent="0.25">
      <c r="C315" s="6">
        <v>719172.87</v>
      </c>
      <c r="D315" s="6">
        <v>719172.87</v>
      </c>
      <c r="E315" s="6">
        <v>16714.2</v>
      </c>
      <c r="F315" s="6">
        <v>973876.58</v>
      </c>
      <c r="G315" s="6">
        <v>973876.58</v>
      </c>
      <c r="H315" s="6">
        <v>1136.71</v>
      </c>
    </row>
    <row r="316" spans="3:8" x14ac:dyDescent="0.25">
      <c r="C316" s="6">
        <v>701873.95</v>
      </c>
      <c r="D316" s="6">
        <v>701873.95</v>
      </c>
      <c r="E316" s="6">
        <v>16729.349999999999</v>
      </c>
      <c r="F316" s="6">
        <v>1011094.54</v>
      </c>
      <c r="G316" s="6">
        <v>1011094.54</v>
      </c>
      <c r="H316" s="6">
        <v>1137.79</v>
      </c>
    </row>
    <row r="317" spans="3:8" x14ac:dyDescent="0.25">
      <c r="C317" s="6">
        <v>633624.43000000005</v>
      </c>
      <c r="D317" s="6">
        <v>633624.43000000005</v>
      </c>
      <c r="E317" s="6">
        <v>16744.5</v>
      </c>
      <c r="F317" s="6">
        <v>931173.09</v>
      </c>
      <c r="G317" s="6">
        <v>931173.09</v>
      </c>
      <c r="H317" s="6">
        <v>1138.8699999999999</v>
      </c>
    </row>
    <row r="318" spans="3:8" x14ac:dyDescent="0.25">
      <c r="C318" s="6">
        <v>438566.77</v>
      </c>
      <c r="D318" s="6">
        <v>438566.77</v>
      </c>
      <c r="E318" s="6">
        <v>16759.650000000001</v>
      </c>
      <c r="F318" s="6">
        <v>884586.71</v>
      </c>
      <c r="G318" s="6">
        <v>884586.71</v>
      </c>
      <c r="H318" s="6">
        <v>1139.95</v>
      </c>
    </row>
    <row r="319" spans="3:8" x14ac:dyDescent="0.25">
      <c r="C319" s="6">
        <v>324088.73</v>
      </c>
      <c r="D319" s="6">
        <v>324088.73</v>
      </c>
      <c r="E319" s="6">
        <v>16774.8</v>
      </c>
      <c r="F319" s="6">
        <v>876455.85</v>
      </c>
      <c r="G319" s="6">
        <v>876455.85</v>
      </c>
      <c r="H319" s="6">
        <v>1141.03</v>
      </c>
    </row>
    <row r="320" spans="3:8" x14ac:dyDescent="0.25">
      <c r="C320" s="6">
        <v>237983.61</v>
      </c>
      <c r="D320" s="6">
        <v>237983.61</v>
      </c>
      <c r="E320" s="6">
        <v>16789.96</v>
      </c>
      <c r="F320" s="6">
        <v>816063.83</v>
      </c>
      <c r="G320" s="6">
        <v>816063.83</v>
      </c>
      <c r="H320" s="6">
        <v>1142.1099999999999</v>
      </c>
    </row>
  </sheetData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320"/>
  <sheetViews>
    <sheetView workbookViewId="0">
      <pane xSplit="2" ySplit="1" topLeftCell="C2" activePane="bottomRight" state="frozen"/>
      <selection activeCell="C2" sqref="C2:H241"/>
      <selection pane="topRight" activeCell="C2" sqref="C2:H241"/>
      <selection pane="bottomLeft" activeCell="C2" sqref="C2:H241"/>
      <selection pane="bottomRight" activeCell="C2" sqref="C2:H320"/>
    </sheetView>
  </sheetViews>
  <sheetFormatPr defaultRowHeight="13.2" x14ac:dyDescent="0.25"/>
  <cols>
    <col min="1" max="2" width="9.109375" style="1" customWidth="1"/>
    <col min="3" max="3" width="15" bestFit="1" customWidth="1"/>
    <col min="4" max="4" width="18.33203125" bestFit="1" customWidth="1"/>
    <col min="5" max="5" width="15.109375" bestFit="1" customWidth="1"/>
    <col min="6" max="6" width="15.5546875" bestFit="1" customWidth="1"/>
    <col min="7" max="7" width="18.88671875" bestFit="1" customWidth="1"/>
    <col min="8" max="8" width="15.6640625" bestFit="1" customWidth="1"/>
  </cols>
  <sheetData>
    <row r="1" spans="1:8" x14ac:dyDescent="0.25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s="1">
        <v>2014</v>
      </c>
      <c r="B2" s="1">
        <v>1</v>
      </c>
      <c r="C2" s="3">
        <v>680265.2</v>
      </c>
      <c r="D2" s="3">
        <v>431015.96</v>
      </c>
      <c r="E2" s="3">
        <v>15453</v>
      </c>
      <c r="F2" s="3">
        <v>1279947.6000000001</v>
      </c>
      <c r="G2" s="3">
        <v>1005929.72</v>
      </c>
      <c r="H2" s="3">
        <v>1680</v>
      </c>
    </row>
    <row r="3" spans="1:8" x14ac:dyDescent="0.25">
      <c r="A3" s="1">
        <v>2014</v>
      </c>
      <c r="B3" s="1">
        <v>2</v>
      </c>
      <c r="C3" s="3">
        <v>704044</v>
      </c>
      <c r="D3" s="3">
        <v>583983.46</v>
      </c>
      <c r="E3" s="3">
        <v>15585</v>
      </c>
      <c r="F3" s="3">
        <v>1271450.8</v>
      </c>
      <c r="G3" s="3">
        <v>1140227.3799999999</v>
      </c>
      <c r="H3" s="3">
        <v>1686</v>
      </c>
    </row>
    <row r="4" spans="1:8" x14ac:dyDescent="0.25">
      <c r="A4" s="1">
        <v>2014</v>
      </c>
      <c r="B4" s="1">
        <v>3</v>
      </c>
      <c r="C4" s="3">
        <v>460151.7</v>
      </c>
      <c r="D4" s="3">
        <v>431633.72</v>
      </c>
      <c r="E4" s="3">
        <v>15519</v>
      </c>
      <c r="F4" s="3">
        <v>1135640.5</v>
      </c>
      <c r="G4" s="3">
        <v>1104176.46</v>
      </c>
      <c r="H4" s="3">
        <v>1696</v>
      </c>
    </row>
    <row r="5" spans="1:8" x14ac:dyDescent="0.25">
      <c r="A5" s="1">
        <v>2014</v>
      </c>
      <c r="B5" s="1">
        <v>4</v>
      </c>
      <c r="C5" s="3">
        <v>344034.2</v>
      </c>
      <c r="D5" s="3">
        <v>290371.46999999997</v>
      </c>
      <c r="E5" s="3">
        <v>15555</v>
      </c>
      <c r="F5" s="3">
        <v>979278.8</v>
      </c>
      <c r="G5" s="3">
        <v>919584.93</v>
      </c>
      <c r="H5" s="3">
        <v>1715</v>
      </c>
    </row>
    <row r="6" spans="1:8" x14ac:dyDescent="0.25">
      <c r="A6" s="1">
        <v>2014</v>
      </c>
      <c r="B6" s="1">
        <v>5</v>
      </c>
      <c r="C6" s="3">
        <v>250256.1</v>
      </c>
      <c r="D6" s="3">
        <v>226310.36</v>
      </c>
      <c r="E6" s="3">
        <v>15439</v>
      </c>
      <c r="F6" s="3">
        <v>860177.5</v>
      </c>
      <c r="G6" s="3">
        <v>833560.5</v>
      </c>
      <c r="H6" s="3">
        <v>1702</v>
      </c>
    </row>
    <row r="7" spans="1:8" x14ac:dyDescent="0.25">
      <c r="A7" s="1">
        <v>2014</v>
      </c>
      <c r="B7" s="1">
        <v>6</v>
      </c>
      <c r="C7" s="3">
        <v>185315.4</v>
      </c>
      <c r="D7" s="3">
        <v>184096.59</v>
      </c>
      <c r="E7" s="3">
        <v>15443</v>
      </c>
      <c r="F7" s="3">
        <v>795455.1</v>
      </c>
      <c r="G7" s="3">
        <v>794096.77</v>
      </c>
      <c r="H7" s="3">
        <v>1708</v>
      </c>
    </row>
    <row r="8" spans="1:8" x14ac:dyDescent="0.25">
      <c r="A8" s="1">
        <v>2014</v>
      </c>
      <c r="B8" s="1">
        <v>7</v>
      </c>
      <c r="C8" s="3">
        <v>158977.60000000001</v>
      </c>
      <c r="D8" s="3">
        <v>158079.32999999999</v>
      </c>
      <c r="E8" s="3">
        <v>15414</v>
      </c>
      <c r="F8" s="3">
        <v>635050.1</v>
      </c>
      <c r="G8" s="3">
        <v>634047.1</v>
      </c>
      <c r="H8" s="3">
        <v>1709</v>
      </c>
    </row>
    <row r="9" spans="1:8" x14ac:dyDescent="0.25">
      <c r="A9" s="1">
        <v>2014</v>
      </c>
      <c r="B9" s="1">
        <v>8</v>
      </c>
      <c r="C9" s="3">
        <v>147424</v>
      </c>
      <c r="D9" s="3">
        <v>142034.62</v>
      </c>
      <c r="E9" s="3">
        <v>15400</v>
      </c>
      <c r="F9" s="3">
        <v>608105.9</v>
      </c>
      <c r="G9" s="3">
        <v>602097.17000000004</v>
      </c>
      <c r="H9" s="3">
        <v>1706</v>
      </c>
    </row>
    <row r="10" spans="1:8" x14ac:dyDescent="0.25">
      <c r="A10" s="1">
        <v>2014</v>
      </c>
      <c r="B10" s="1">
        <v>9</v>
      </c>
      <c r="C10" s="3">
        <v>151337</v>
      </c>
      <c r="D10" s="3">
        <v>151337</v>
      </c>
      <c r="E10" s="3">
        <v>15399</v>
      </c>
      <c r="F10" s="3">
        <v>614513.1</v>
      </c>
      <c r="G10" s="3">
        <v>614513.1</v>
      </c>
      <c r="H10" s="3">
        <v>1696</v>
      </c>
    </row>
    <row r="11" spans="1:8" x14ac:dyDescent="0.25">
      <c r="A11" s="1">
        <v>2014</v>
      </c>
      <c r="B11" s="1">
        <v>10</v>
      </c>
      <c r="C11" s="3">
        <v>165348.4</v>
      </c>
      <c r="D11" s="3">
        <v>166103.6</v>
      </c>
      <c r="E11" s="3">
        <v>15374</v>
      </c>
      <c r="F11" s="3">
        <v>601063.1</v>
      </c>
      <c r="G11" s="3">
        <v>601891.93000000005</v>
      </c>
      <c r="H11" s="3">
        <v>1679</v>
      </c>
    </row>
    <row r="12" spans="1:8" x14ac:dyDescent="0.25">
      <c r="A12" s="1">
        <v>2014</v>
      </c>
      <c r="B12" s="1">
        <v>11</v>
      </c>
      <c r="C12" s="3">
        <v>264044.3</v>
      </c>
      <c r="D12" s="3">
        <v>243194.53</v>
      </c>
      <c r="E12" s="3">
        <v>15470</v>
      </c>
      <c r="F12" s="3">
        <v>766588.5</v>
      </c>
      <c r="G12" s="3">
        <v>743666.11</v>
      </c>
      <c r="H12" s="3">
        <v>1694</v>
      </c>
    </row>
    <row r="13" spans="1:8" x14ac:dyDescent="0.25">
      <c r="A13" s="1">
        <v>2014</v>
      </c>
      <c r="B13" s="1">
        <v>12</v>
      </c>
      <c r="C13" s="3">
        <v>448430.7</v>
      </c>
      <c r="D13" s="3">
        <v>361480.39</v>
      </c>
      <c r="E13" s="3">
        <v>15539</v>
      </c>
      <c r="F13" s="3">
        <v>1010671.2</v>
      </c>
      <c r="G13" s="3">
        <v>914540.04</v>
      </c>
      <c r="H13" s="3">
        <v>1713</v>
      </c>
    </row>
    <row r="14" spans="1:8" x14ac:dyDescent="0.25">
      <c r="A14" s="1">
        <v>2015</v>
      </c>
      <c r="B14" s="1">
        <v>1</v>
      </c>
      <c r="C14" s="3">
        <v>551572.5</v>
      </c>
      <c r="D14" s="3">
        <v>596191.76</v>
      </c>
      <c r="E14" s="3">
        <v>15546</v>
      </c>
      <c r="F14" s="3">
        <v>966625.8</v>
      </c>
      <c r="G14" s="3">
        <v>1015605.98</v>
      </c>
      <c r="H14" s="3">
        <v>1713</v>
      </c>
    </row>
    <row r="15" spans="1:8" x14ac:dyDescent="0.25">
      <c r="A15" s="1">
        <v>2015</v>
      </c>
      <c r="B15" s="1">
        <v>2</v>
      </c>
      <c r="C15" s="3">
        <v>577895.30000000005</v>
      </c>
      <c r="D15" s="3">
        <v>559929.69999999995</v>
      </c>
      <c r="E15" s="3">
        <v>15631</v>
      </c>
      <c r="F15" s="3">
        <v>1057545.8999999999</v>
      </c>
      <c r="G15" s="3">
        <v>1037916.6</v>
      </c>
      <c r="H15" s="3">
        <v>1713</v>
      </c>
    </row>
    <row r="16" spans="1:8" x14ac:dyDescent="0.25">
      <c r="A16" s="1">
        <v>2015</v>
      </c>
      <c r="B16" s="1">
        <v>3</v>
      </c>
      <c r="C16" s="3">
        <v>558807.9</v>
      </c>
      <c r="D16" s="3">
        <v>496579.5</v>
      </c>
      <c r="E16" s="3">
        <v>15670</v>
      </c>
      <c r="F16" s="3">
        <v>1159577.8999999999</v>
      </c>
      <c r="G16" s="3">
        <v>1091023.1000000001</v>
      </c>
      <c r="H16" s="3">
        <v>1730</v>
      </c>
    </row>
    <row r="17" spans="1:8" x14ac:dyDescent="0.25">
      <c r="A17" s="1">
        <v>2015</v>
      </c>
      <c r="B17" s="1">
        <v>4</v>
      </c>
      <c r="C17" s="3">
        <v>261854.2</v>
      </c>
      <c r="D17" s="3">
        <v>313568.31</v>
      </c>
      <c r="E17" s="3">
        <v>15621</v>
      </c>
      <c r="F17" s="3">
        <v>800637.9</v>
      </c>
      <c r="G17" s="3">
        <v>857305.97</v>
      </c>
      <c r="H17" s="3">
        <v>1714</v>
      </c>
    </row>
    <row r="18" spans="1:8" x14ac:dyDescent="0.25">
      <c r="A18" s="1">
        <v>2015</v>
      </c>
      <c r="B18" s="1">
        <v>5</v>
      </c>
      <c r="C18" s="3">
        <v>198009.60000000001</v>
      </c>
      <c r="D18" s="3">
        <v>216071.69</v>
      </c>
      <c r="E18" s="3">
        <v>15627</v>
      </c>
      <c r="F18" s="3">
        <v>641876.69999999995</v>
      </c>
      <c r="G18" s="3">
        <v>661651.03</v>
      </c>
      <c r="H18" s="3">
        <v>1711</v>
      </c>
    </row>
    <row r="19" spans="1:8" x14ac:dyDescent="0.25">
      <c r="A19" s="1">
        <v>2015</v>
      </c>
      <c r="B19" s="1">
        <v>6</v>
      </c>
      <c r="C19" s="3">
        <v>181177.4</v>
      </c>
      <c r="D19" s="3">
        <v>182635.43</v>
      </c>
      <c r="E19" s="3">
        <v>15552</v>
      </c>
      <c r="F19" s="3">
        <v>669434.9</v>
      </c>
      <c r="G19" s="3">
        <v>671038.84</v>
      </c>
      <c r="H19" s="3">
        <v>1709</v>
      </c>
    </row>
    <row r="20" spans="1:8" x14ac:dyDescent="0.25">
      <c r="A20" s="1">
        <v>2015</v>
      </c>
      <c r="B20" s="1">
        <v>7</v>
      </c>
      <c r="C20" s="3">
        <v>151079.29999999999</v>
      </c>
      <c r="D20" s="3">
        <v>151143.20000000001</v>
      </c>
      <c r="E20" s="3">
        <v>15591</v>
      </c>
      <c r="F20" s="3">
        <v>633528.1</v>
      </c>
      <c r="G20" s="3">
        <v>633598.39</v>
      </c>
      <c r="H20" s="3">
        <v>1711</v>
      </c>
    </row>
    <row r="21" spans="1:8" x14ac:dyDescent="0.25">
      <c r="A21" s="1">
        <v>2015</v>
      </c>
      <c r="B21" s="1">
        <v>8</v>
      </c>
      <c r="C21" s="3">
        <v>146279.20000000001</v>
      </c>
      <c r="D21" s="3">
        <v>146548.82</v>
      </c>
      <c r="E21" s="3">
        <v>15474</v>
      </c>
      <c r="F21" s="3">
        <v>645945.5</v>
      </c>
      <c r="G21" s="3">
        <v>646245.94999999995</v>
      </c>
      <c r="H21" s="3">
        <v>1719</v>
      </c>
    </row>
    <row r="22" spans="1:8" x14ac:dyDescent="0.25">
      <c r="A22" s="1">
        <v>2015</v>
      </c>
      <c r="B22" s="1">
        <v>9</v>
      </c>
      <c r="C22" s="3">
        <v>144451.20000000001</v>
      </c>
      <c r="D22" s="3">
        <v>144451.20000000001</v>
      </c>
      <c r="E22" s="3">
        <v>15438</v>
      </c>
      <c r="F22" s="3">
        <v>557004.4</v>
      </c>
      <c r="G22" s="3">
        <v>557004.4</v>
      </c>
      <c r="H22" s="3">
        <v>1713</v>
      </c>
    </row>
    <row r="23" spans="1:8" x14ac:dyDescent="0.25">
      <c r="A23" s="1">
        <v>2015</v>
      </c>
      <c r="B23" s="1">
        <v>10</v>
      </c>
      <c r="C23" s="3">
        <v>160575.9</v>
      </c>
      <c r="D23" s="3">
        <v>160740.70000000001</v>
      </c>
      <c r="E23" s="3">
        <v>15422</v>
      </c>
      <c r="F23" s="3">
        <v>613619.80000000005</v>
      </c>
      <c r="G23" s="3">
        <v>613803.59</v>
      </c>
      <c r="H23" s="3">
        <v>1712</v>
      </c>
    </row>
    <row r="24" spans="1:8" x14ac:dyDescent="0.25">
      <c r="A24" s="1">
        <v>2015</v>
      </c>
      <c r="B24" s="1">
        <v>11</v>
      </c>
      <c r="C24" s="3">
        <v>186753</v>
      </c>
      <c r="D24" s="3">
        <v>229485.98</v>
      </c>
      <c r="E24" s="3">
        <v>15426</v>
      </c>
      <c r="F24" s="3">
        <v>658746.5</v>
      </c>
      <c r="G24" s="3">
        <v>706438.72</v>
      </c>
      <c r="H24" s="3">
        <v>1712</v>
      </c>
    </row>
    <row r="25" spans="1:8" x14ac:dyDescent="0.25">
      <c r="A25" s="1">
        <v>2015</v>
      </c>
      <c r="B25" s="1">
        <v>12</v>
      </c>
      <c r="C25" s="3">
        <v>289081.2</v>
      </c>
      <c r="D25" s="3">
        <v>427864.81</v>
      </c>
      <c r="E25" s="3">
        <v>15559</v>
      </c>
      <c r="F25" s="3">
        <v>739503.4</v>
      </c>
      <c r="G25" s="3">
        <v>894212.56</v>
      </c>
      <c r="H25" s="3">
        <v>1723</v>
      </c>
    </row>
    <row r="26" spans="1:8" x14ac:dyDescent="0.25">
      <c r="A26" s="1">
        <v>2016</v>
      </c>
      <c r="B26" s="1">
        <v>1</v>
      </c>
      <c r="C26" s="3">
        <v>446168.3</v>
      </c>
      <c r="D26" s="3">
        <v>580788.43999999994</v>
      </c>
      <c r="E26" s="3">
        <v>15542</v>
      </c>
      <c r="F26" s="3">
        <v>930427</v>
      </c>
      <c r="G26" s="3">
        <v>1081902.75</v>
      </c>
      <c r="H26" s="3">
        <v>1740</v>
      </c>
    </row>
    <row r="27" spans="1:8" x14ac:dyDescent="0.25">
      <c r="A27" s="1">
        <v>2016</v>
      </c>
      <c r="B27" s="1">
        <v>2</v>
      </c>
      <c r="C27" s="3">
        <v>576523</v>
      </c>
      <c r="D27" s="3">
        <v>572321.85</v>
      </c>
      <c r="E27" s="3">
        <v>15670</v>
      </c>
      <c r="F27" s="3">
        <v>1073796.3999999999</v>
      </c>
      <c r="G27" s="3">
        <v>1069124.51</v>
      </c>
      <c r="H27" s="3">
        <v>1733</v>
      </c>
    </row>
    <row r="28" spans="1:8" x14ac:dyDescent="0.25">
      <c r="A28" s="1">
        <v>2016</v>
      </c>
      <c r="B28" s="1">
        <v>3</v>
      </c>
      <c r="C28" s="3">
        <v>402684.1</v>
      </c>
      <c r="D28" s="3">
        <v>421574.41</v>
      </c>
      <c r="E28" s="3">
        <v>15796</v>
      </c>
      <c r="F28" s="3">
        <v>914293.5</v>
      </c>
      <c r="G28" s="3">
        <v>935387.77</v>
      </c>
      <c r="H28" s="3">
        <v>1753</v>
      </c>
    </row>
    <row r="29" spans="1:8" x14ac:dyDescent="0.25">
      <c r="A29" s="1">
        <v>2016</v>
      </c>
      <c r="B29" s="1">
        <v>4</v>
      </c>
      <c r="C29" s="3">
        <v>294440.40000000002</v>
      </c>
      <c r="D29" s="3">
        <v>337241.23</v>
      </c>
      <c r="E29" s="3">
        <v>15670</v>
      </c>
      <c r="F29" s="3">
        <v>902039.9</v>
      </c>
      <c r="G29" s="3">
        <v>949951.23</v>
      </c>
      <c r="H29" s="3">
        <v>1742</v>
      </c>
    </row>
    <row r="30" spans="1:8" x14ac:dyDescent="0.25">
      <c r="A30" s="1">
        <v>2016</v>
      </c>
      <c r="B30" s="1">
        <v>5</v>
      </c>
      <c r="C30" s="3">
        <v>222185.1</v>
      </c>
      <c r="D30" s="3">
        <v>236545.77</v>
      </c>
      <c r="E30" s="3">
        <v>15678</v>
      </c>
      <c r="F30" s="3">
        <v>694706.4</v>
      </c>
      <c r="G30" s="3">
        <v>710630.48</v>
      </c>
      <c r="H30" s="3">
        <v>1726</v>
      </c>
    </row>
    <row r="31" spans="1:8" x14ac:dyDescent="0.25">
      <c r="A31" s="1">
        <v>2016</v>
      </c>
      <c r="B31" s="1">
        <v>6</v>
      </c>
      <c r="C31" s="3">
        <v>177508.3</v>
      </c>
      <c r="D31" s="3">
        <v>178916.76</v>
      </c>
      <c r="E31" s="3">
        <v>15672</v>
      </c>
      <c r="F31" s="3">
        <v>688903.8</v>
      </c>
      <c r="G31" s="3">
        <v>690462.92</v>
      </c>
      <c r="H31" s="3">
        <v>1722</v>
      </c>
    </row>
    <row r="32" spans="1:8" x14ac:dyDescent="0.25">
      <c r="A32" s="1">
        <v>2016</v>
      </c>
      <c r="B32" s="1">
        <v>7</v>
      </c>
      <c r="C32" s="3">
        <v>151050.70000000001</v>
      </c>
      <c r="D32" s="3">
        <v>151114.46</v>
      </c>
      <c r="E32" s="3">
        <v>15623</v>
      </c>
      <c r="F32" s="3">
        <v>637454.9</v>
      </c>
      <c r="G32" s="3">
        <v>637525.6</v>
      </c>
      <c r="H32" s="3">
        <v>1719</v>
      </c>
    </row>
    <row r="33" spans="1:8" x14ac:dyDescent="0.25">
      <c r="A33" s="1">
        <v>2016</v>
      </c>
      <c r="B33" s="1">
        <v>8</v>
      </c>
      <c r="C33" s="3">
        <v>141309.79999999999</v>
      </c>
      <c r="D33" s="3">
        <v>141581.09</v>
      </c>
      <c r="E33" s="3">
        <v>15632</v>
      </c>
      <c r="F33" s="3">
        <v>615428.80000000005</v>
      </c>
      <c r="G33" s="3">
        <v>615728.31999999995</v>
      </c>
      <c r="H33" s="3">
        <v>1712</v>
      </c>
    </row>
    <row r="34" spans="1:8" x14ac:dyDescent="0.25">
      <c r="A34" s="1">
        <v>2016</v>
      </c>
      <c r="B34" s="1">
        <v>9</v>
      </c>
      <c r="C34" s="3">
        <v>151103</v>
      </c>
      <c r="D34" s="3">
        <v>151103</v>
      </c>
      <c r="E34" s="3">
        <v>15492</v>
      </c>
      <c r="F34" s="3">
        <v>594728.4</v>
      </c>
      <c r="G34" s="3">
        <v>594728.4</v>
      </c>
      <c r="H34" s="3">
        <v>1709</v>
      </c>
    </row>
    <row r="35" spans="1:8" x14ac:dyDescent="0.25">
      <c r="A35" s="1">
        <v>2016</v>
      </c>
      <c r="B35" s="1">
        <v>10</v>
      </c>
      <c r="C35" s="3">
        <v>155972.5</v>
      </c>
      <c r="D35" s="3">
        <v>157430.71</v>
      </c>
      <c r="E35" s="3">
        <v>15514</v>
      </c>
      <c r="F35" s="3">
        <v>615916</v>
      </c>
      <c r="G35" s="3">
        <v>617549.53</v>
      </c>
      <c r="H35" s="3">
        <v>1722</v>
      </c>
    </row>
    <row r="36" spans="1:8" x14ac:dyDescent="0.25">
      <c r="A36" s="1">
        <v>2016</v>
      </c>
      <c r="B36" s="1">
        <v>11</v>
      </c>
      <c r="C36" s="3">
        <v>177538.8</v>
      </c>
      <c r="D36" s="3">
        <v>215014.87</v>
      </c>
      <c r="E36" s="3">
        <v>15582</v>
      </c>
      <c r="F36" s="3">
        <v>594497</v>
      </c>
      <c r="G36" s="3">
        <v>636065.29</v>
      </c>
      <c r="H36" s="3">
        <v>1712</v>
      </c>
    </row>
    <row r="37" spans="1:8" x14ac:dyDescent="0.25">
      <c r="A37" s="1">
        <v>2016</v>
      </c>
      <c r="B37" s="1">
        <v>12</v>
      </c>
      <c r="C37" s="3">
        <v>311272.5</v>
      </c>
      <c r="D37" s="3">
        <v>400033.5</v>
      </c>
      <c r="E37" s="3">
        <v>15623</v>
      </c>
      <c r="F37" s="3">
        <v>814585.1</v>
      </c>
      <c r="G37" s="3">
        <v>913941.74</v>
      </c>
      <c r="H37" s="3">
        <v>1732</v>
      </c>
    </row>
    <row r="38" spans="1:8" x14ac:dyDescent="0.25">
      <c r="A38" s="1">
        <v>2017</v>
      </c>
      <c r="B38" s="1">
        <v>1</v>
      </c>
      <c r="C38" s="3">
        <v>443037.3</v>
      </c>
      <c r="D38" s="3">
        <v>641474</v>
      </c>
      <c r="E38" s="3">
        <v>15306</v>
      </c>
      <c r="F38" s="3">
        <v>987185.5</v>
      </c>
      <c r="G38" s="3">
        <v>1210242.8999999999</v>
      </c>
      <c r="H38" s="3">
        <v>1706</v>
      </c>
    </row>
    <row r="39" spans="1:8" x14ac:dyDescent="0.25">
      <c r="A39" s="1">
        <v>2017</v>
      </c>
      <c r="B39" s="1">
        <v>2</v>
      </c>
      <c r="C39" s="3">
        <v>346624.3</v>
      </c>
      <c r="D39" s="3">
        <v>533084.66</v>
      </c>
      <c r="E39" s="3">
        <v>15369</v>
      </c>
      <c r="F39" s="3">
        <v>812510.4</v>
      </c>
      <c r="G39" s="3">
        <v>1020989.03</v>
      </c>
      <c r="H39" s="3">
        <v>1704</v>
      </c>
    </row>
    <row r="40" spans="1:8" x14ac:dyDescent="0.25">
      <c r="A40" s="1">
        <v>2017</v>
      </c>
      <c r="B40" s="1">
        <v>3</v>
      </c>
      <c r="C40" s="3">
        <v>299408</v>
      </c>
      <c r="D40" s="3">
        <v>430866.61</v>
      </c>
      <c r="E40" s="3">
        <v>15530</v>
      </c>
      <c r="F40" s="3">
        <v>799760.4</v>
      </c>
      <c r="G40" s="3">
        <v>946651.14</v>
      </c>
      <c r="H40" s="3">
        <v>1721</v>
      </c>
    </row>
    <row r="41" spans="1:8" x14ac:dyDescent="0.25">
      <c r="A41" s="1">
        <v>2017</v>
      </c>
      <c r="B41" s="1">
        <v>4</v>
      </c>
      <c r="C41" s="3">
        <v>299473.3</v>
      </c>
      <c r="D41" s="3">
        <v>321599.71000000002</v>
      </c>
      <c r="E41" s="3">
        <v>15470</v>
      </c>
      <c r="F41" s="3">
        <v>819120.5</v>
      </c>
      <c r="G41" s="3">
        <v>843695.77</v>
      </c>
      <c r="H41" s="3">
        <v>1704</v>
      </c>
    </row>
    <row r="42" spans="1:8" x14ac:dyDescent="0.25">
      <c r="A42" s="1">
        <v>2017</v>
      </c>
      <c r="B42" s="1">
        <v>5</v>
      </c>
      <c r="C42" s="3">
        <v>205963.8</v>
      </c>
      <c r="D42" s="3">
        <v>213262.11</v>
      </c>
      <c r="E42" s="3">
        <v>15486</v>
      </c>
      <c r="F42" s="3">
        <v>751249.2</v>
      </c>
      <c r="G42" s="3">
        <v>759437.4</v>
      </c>
      <c r="H42" s="3">
        <v>1723</v>
      </c>
    </row>
    <row r="43" spans="1:8" x14ac:dyDescent="0.25">
      <c r="A43" s="1">
        <v>2017</v>
      </c>
      <c r="B43" s="1">
        <v>6</v>
      </c>
      <c r="C43" s="3">
        <v>177442.1</v>
      </c>
      <c r="D43" s="3">
        <v>176867.32</v>
      </c>
      <c r="E43" s="3">
        <v>15485</v>
      </c>
      <c r="F43" s="3">
        <v>676128.4</v>
      </c>
      <c r="G43" s="3">
        <v>675486.02</v>
      </c>
      <c r="H43" s="3">
        <v>1716</v>
      </c>
    </row>
    <row r="44" spans="1:8" x14ac:dyDescent="0.25">
      <c r="A44" s="1">
        <v>2017</v>
      </c>
      <c r="B44" s="1">
        <v>7</v>
      </c>
      <c r="C44" s="3">
        <v>163223.6</v>
      </c>
      <c r="D44" s="3">
        <v>163285.76000000001</v>
      </c>
      <c r="E44" s="3">
        <v>15395</v>
      </c>
      <c r="F44" s="3">
        <v>670089.30000000005</v>
      </c>
      <c r="G44" s="3">
        <v>670158.93999999994</v>
      </c>
      <c r="H44" s="3">
        <v>1710</v>
      </c>
    </row>
    <row r="45" spans="1:8" x14ac:dyDescent="0.25">
      <c r="A45" s="1">
        <v>2017</v>
      </c>
      <c r="B45" s="1">
        <v>8</v>
      </c>
      <c r="C45" s="3">
        <v>149022.20000000001</v>
      </c>
      <c r="D45" s="3">
        <v>149284.43</v>
      </c>
      <c r="E45" s="3">
        <v>15294</v>
      </c>
      <c r="F45" s="3">
        <v>647311.5</v>
      </c>
      <c r="G45" s="3">
        <v>647608.32999999996</v>
      </c>
      <c r="H45" s="3">
        <v>1716</v>
      </c>
    </row>
    <row r="46" spans="1:8" x14ac:dyDescent="0.25">
      <c r="A46" s="1">
        <v>2017</v>
      </c>
      <c r="B46" s="1">
        <v>9</v>
      </c>
      <c r="C46" s="3">
        <v>151518</v>
      </c>
      <c r="D46" s="3">
        <v>151518</v>
      </c>
      <c r="E46" s="3">
        <v>15268</v>
      </c>
      <c r="F46" s="3">
        <v>580980.1</v>
      </c>
      <c r="G46" s="3">
        <v>580980.1</v>
      </c>
      <c r="H46" s="3">
        <v>1727</v>
      </c>
    </row>
    <row r="47" spans="1:8" x14ac:dyDescent="0.25">
      <c r="A47" s="1">
        <v>2017</v>
      </c>
      <c r="B47" s="1">
        <v>10</v>
      </c>
      <c r="C47" s="3">
        <v>160062.70000000001</v>
      </c>
      <c r="D47" s="3">
        <v>161541.07999999999</v>
      </c>
      <c r="E47" s="3">
        <v>15291</v>
      </c>
      <c r="F47" s="3">
        <v>612683.9</v>
      </c>
      <c r="G47" s="3">
        <v>614373.16</v>
      </c>
      <c r="H47" s="3">
        <v>1731</v>
      </c>
    </row>
    <row r="48" spans="1:8" x14ac:dyDescent="0.25">
      <c r="A48" s="1">
        <v>2017</v>
      </c>
      <c r="B48" s="1">
        <v>11</v>
      </c>
      <c r="C48" s="3">
        <v>196764.7</v>
      </c>
      <c r="D48" s="3">
        <v>198279.53</v>
      </c>
      <c r="E48" s="3">
        <v>15331</v>
      </c>
      <c r="F48" s="3">
        <v>672535.1</v>
      </c>
      <c r="G48" s="3">
        <v>674262.81</v>
      </c>
      <c r="H48" s="3">
        <v>1732</v>
      </c>
    </row>
    <row r="49" spans="1:8" x14ac:dyDescent="0.25">
      <c r="A49" s="1">
        <v>2017</v>
      </c>
      <c r="B49" s="1">
        <v>12</v>
      </c>
      <c r="C49" s="3">
        <v>340961.7</v>
      </c>
      <c r="D49" s="3">
        <v>405795.5</v>
      </c>
      <c r="E49" s="3">
        <v>15418</v>
      </c>
      <c r="F49" s="3">
        <v>842117.4</v>
      </c>
      <c r="G49" s="3">
        <v>915349.78</v>
      </c>
      <c r="H49" s="3">
        <v>1725</v>
      </c>
    </row>
    <row r="50" spans="1:8" x14ac:dyDescent="0.25">
      <c r="A50" s="1">
        <v>2018</v>
      </c>
      <c r="B50" s="1">
        <v>1</v>
      </c>
      <c r="C50" s="3">
        <v>618254.4</v>
      </c>
      <c r="D50" s="3">
        <v>542816.17000000004</v>
      </c>
      <c r="E50" s="3">
        <v>15515</v>
      </c>
      <c r="F50" s="3">
        <v>1142450</v>
      </c>
      <c r="G50" s="3">
        <v>1056233.04</v>
      </c>
      <c r="H50" s="3">
        <v>1759</v>
      </c>
    </row>
    <row r="51" spans="1:8" x14ac:dyDescent="0.25">
      <c r="A51" s="1">
        <v>2018</v>
      </c>
      <c r="B51" s="1">
        <v>2</v>
      </c>
      <c r="C51" s="3">
        <v>559404.5</v>
      </c>
      <c r="D51" s="3">
        <v>586275.18000000005</v>
      </c>
      <c r="E51" s="3">
        <v>15511</v>
      </c>
      <c r="F51" s="3">
        <v>1093821.5</v>
      </c>
      <c r="G51" s="3">
        <v>1124544.29</v>
      </c>
      <c r="H51" s="3">
        <v>1760</v>
      </c>
    </row>
    <row r="52" spans="1:8" x14ac:dyDescent="0.25">
      <c r="A52" s="1">
        <v>2018</v>
      </c>
      <c r="B52" s="1">
        <v>3</v>
      </c>
      <c r="C52" s="3">
        <v>288084.90000000002</v>
      </c>
      <c r="D52" s="3">
        <v>432399.93</v>
      </c>
      <c r="E52" s="3">
        <v>15533</v>
      </c>
      <c r="F52" s="3">
        <v>779662.9</v>
      </c>
      <c r="G52" s="3">
        <v>944354.67</v>
      </c>
      <c r="H52" s="3">
        <v>1760</v>
      </c>
    </row>
    <row r="53" spans="1:8" x14ac:dyDescent="0.25">
      <c r="A53" s="1">
        <v>2018</v>
      </c>
      <c r="B53" s="1">
        <v>4</v>
      </c>
      <c r="C53" s="3">
        <v>318646.8</v>
      </c>
      <c r="D53" s="3">
        <v>302499.07</v>
      </c>
      <c r="E53" s="3">
        <v>15537</v>
      </c>
      <c r="F53" s="3">
        <v>1019117.1</v>
      </c>
      <c r="G53" s="3">
        <v>1000720.32</v>
      </c>
      <c r="H53" s="3">
        <v>1758</v>
      </c>
    </row>
    <row r="54" spans="1:8" x14ac:dyDescent="0.25">
      <c r="A54" s="1">
        <v>2018</v>
      </c>
      <c r="B54" s="1">
        <v>5</v>
      </c>
      <c r="C54" s="3">
        <v>233767</v>
      </c>
      <c r="D54" s="3">
        <v>232734.02</v>
      </c>
      <c r="E54" s="3">
        <v>15532</v>
      </c>
      <c r="F54" s="3">
        <v>720307.4</v>
      </c>
      <c r="G54" s="3">
        <v>719135.82</v>
      </c>
      <c r="H54" s="3">
        <v>1750</v>
      </c>
    </row>
    <row r="55" spans="1:8" x14ac:dyDescent="0.25">
      <c r="A55" s="1">
        <v>2018</v>
      </c>
      <c r="B55" s="1">
        <v>6</v>
      </c>
      <c r="C55" s="3">
        <v>175485.1</v>
      </c>
      <c r="D55" s="3">
        <v>176913.22</v>
      </c>
      <c r="E55" s="3">
        <v>15515</v>
      </c>
      <c r="F55" s="3">
        <v>712243.3</v>
      </c>
      <c r="G55" s="3">
        <v>713865</v>
      </c>
      <c r="H55" s="3">
        <v>1751</v>
      </c>
    </row>
    <row r="56" spans="1:8" x14ac:dyDescent="0.25">
      <c r="A56" s="1">
        <v>2018</v>
      </c>
      <c r="B56" s="1">
        <v>7</v>
      </c>
      <c r="C56" s="3">
        <v>161436.9</v>
      </c>
      <c r="D56" s="3">
        <v>161483.79</v>
      </c>
      <c r="E56" s="3">
        <v>15539</v>
      </c>
      <c r="F56" s="3">
        <v>670426.9</v>
      </c>
      <c r="G56" s="3">
        <v>670480.09</v>
      </c>
      <c r="H56" s="3">
        <v>1753</v>
      </c>
    </row>
    <row r="57" spans="1:8" x14ac:dyDescent="0.25">
      <c r="A57" s="1">
        <v>2018</v>
      </c>
      <c r="B57" s="1">
        <v>8</v>
      </c>
      <c r="C57" s="3">
        <v>147597</v>
      </c>
      <c r="D57" s="3">
        <v>147878.48000000001</v>
      </c>
      <c r="E57" s="3">
        <v>15526</v>
      </c>
      <c r="F57" s="3">
        <v>630138.9</v>
      </c>
      <c r="G57" s="3">
        <v>630459.32999999996</v>
      </c>
      <c r="H57" s="3">
        <v>1758</v>
      </c>
    </row>
    <row r="58" spans="1:8" x14ac:dyDescent="0.25">
      <c r="A58" s="1">
        <v>2018</v>
      </c>
      <c r="B58" s="1">
        <v>9</v>
      </c>
      <c r="C58" s="3">
        <v>171608.4</v>
      </c>
      <c r="D58" s="3">
        <v>171608.4</v>
      </c>
      <c r="E58" s="3">
        <v>15547</v>
      </c>
      <c r="F58" s="3">
        <v>673832</v>
      </c>
      <c r="G58" s="3">
        <v>673832</v>
      </c>
      <c r="H58" s="3">
        <v>1765</v>
      </c>
    </row>
    <row r="59" spans="1:8" x14ac:dyDescent="0.25">
      <c r="A59" s="1">
        <v>2018</v>
      </c>
      <c r="B59" s="1">
        <v>10</v>
      </c>
      <c r="C59" s="3">
        <v>166574.5</v>
      </c>
      <c r="D59" s="3">
        <v>168402.82</v>
      </c>
      <c r="E59" s="3">
        <v>15526</v>
      </c>
      <c r="F59" s="3">
        <v>558668.4</v>
      </c>
      <c r="G59" s="3">
        <v>560763.86</v>
      </c>
      <c r="H59" s="3">
        <v>1770</v>
      </c>
    </row>
    <row r="60" spans="1:8" x14ac:dyDescent="0.25">
      <c r="A60" s="1">
        <v>2018</v>
      </c>
      <c r="B60" s="1">
        <v>11</v>
      </c>
      <c r="C60" s="3">
        <v>186899.9</v>
      </c>
      <c r="D60" s="3">
        <v>206427.92</v>
      </c>
      <c r="E60" s="3">
        <v>14754</v>
      </c>
      <c r="F60" s="3">
        <v>451173.7</v>
      </c>
      <c r="G60" s="3">
        <v>474054.3</v>
      </c>
      <c r="H60" s="3">
        <v>1720</v>
      </c>
    </row>
    <row r="61" spans="1:8" x14ac:dyDescent="0.25">
      <c r="A61" s="1">
        <v>2018</v>
      </c>
      <c r="B61" s="1">
        <v>12</v>
      </c>
      <c r="C61" s="3">
        <v>365380.7</v>
      </c>
      <c r="D61" s="3">
        <v>323780.28999999998</v>
      </c>
      <c r="E61" s="3">
        <v>14521</v>
      </c>
      <c r="F61" s="3">
        <v>680150.2</v>
      </c>
      <c r="G61" s="3">
        <v>632465.77</v>
      </c>
      <c r="H61" s="3">
        <v>1657</v>
      </c>
    </row>
    <row r="62" spans="1:8" x14ac:dyDescent="0.25">
      <c r="A62" s="1">
        <v>2019</v>
      </c>
      <c r="B62" s="1">
        <v>1</v>
      </c>
      <c r="C62" s="3">
        <v>396010</v>
      </c>
      <c r="D62" s="3">
        <v>484471.34</v>
      </c>
      <c r="E62" s="3">
        <v>14355</v>
      </c>
      <c r="F62" s="3">
        <v>729924.5</v>
      </c>
      <c r="G62" s="3">
        <v>830704.03</v>
      </c>
      <c r="H62" s="3">
        <v>1631</v>
      </c>
    </row>
    <row r="63" spans="1:8" x14ac:dyDescent="0.25">
      <c r="A63" s="1">
        <v>2019</v>
      </c>
      <c r="B63" s="1">
        <v>2</v>
      </c>
      <c r="C63" s="3">
        <v>435612.1</v>
      </c>
      <c r="D63" s="3">
        <v>498867.64</v>
      </c>
      <c r="E63" s="3">
        <v>14118</v>
      </c>
      <c r="F63" s="3">
        <v>855873.9</v>
      </c>
      <c r="G63" s="3">
        <v>929067.53</v>
      </c>
      <c r="H63" s="3">
        <v>1628</v>
      </c>
    </row>
    <row r="64" spans="1:8" x14ac:dyDescent="0.25">
      <c r="A64" s="1">
        <v>2019</v>
      </c>
      <c r="B64" s="1">
        <v>3</v>
      </c>
      <c r="C64" s="3">
        <v>275041.59999999998</v>
      </c>
      <c r="D64" s="3">
        <v>385251.47</v>
      </c>
      <c r="E64" s="3">
        <v>14070</v>
      </c>
      <c r="F64" s="3">
        <v>704004.9</v>
      </c>
      <c r="G64" s="3">
        <v>831136.95</v>
      </c>
      <c r="H64" s="3">
        <v>1616</v>
      </c>
    </row>
    <row r="65" spans="1:8" x14ac:dyDescent="0.25">
      <c r="A65" s="1">
        <v>2019</v>
      </c>
      <c r="B65" s="1">
        <v>4</v>
      </c>
      <c r="C65" s="3">
        <v>273203.09999999998</v>
      </c>
      <c r="D65" s="3">
        <v>260129.89</v>
      </c>
      <c r="E65" s="3">
        <v>14020</v>
      </c>
      <c r="F65" s="3">
        <v>742320.3</v>
      </c>
      <c r="G65" s="3">
        <v>727265.06</v>
      </c>
      <c r="H65" s="3">
        <v>1606</v>
      </c>
    </row>
    <row r="66" spans="1:8" x14ac:dyDescent="0.25">
      <c r="A66" s="1">
        <v>2019</v>
      </c>
      <c r="B66" s="1">
        <v>5</v>
      </c>
      <c r="C66" s="3">
        <v>180559.9</v>
      </c>
      <c r="D66" s="3">
        <v>182555.25</v>
      </c>
      <c r="E66" s="3">
        <v>13947</v>
      </c>
      <c r="F66" s="3">
        <v>564109.6</v>
      </c>
      <c r="G66" s="3">
        <v>566395.18000000005</v>
      </c>
      <c r="H66" s="3">
        <v>1588</v>
      </c>
    </row>
    <row r="67" spans="1:8" x14ac:dyDescent="0.25">
      <c r="A67" s="1">
        <v>2019</v>
      </c>
      <c r="B67" s="1">
        <v>6</v>
      </c>
      <c r="C67" s="3">
        <v>137388.79999999999</v>
      </c>
      <c r="D67" s="3">
        <v>138610.85</v>
      </c>
      <c r="E67" s="3">
        <v>13896</v>
      </c>
      <c r="F67" s="3">
        <v>546076.6</v>
      </c>
      <c r="G67" s="3">
        <v>547471.73</v>
      </c>
      <c r="H67" s="3">
        <v>1576</v>
      </c>
    </row>
    <row r="68" spans="1:8" x14ac:dyDescent="0.25">
      <c r="A68" s="1">
        <v>2019</v>
      </c>
      <c r="B68" s="1">
        <v>7</v>
      </c>
      <c r="C68" s="3">
        <v>122263.9</v>
      </c>
      <c r="D68" s="3">
        <v>122319.4</v>
      </c>
      <c r="E68" s="3">
        <v>13891</v>
      </c>
      <c r="F68" s="3">
        <v>552561.69999999995</v>
      </c>
      <c r="G68" s="3">
        <v>552624.72</v>
      </c>
      <c r="H68" s="3">
        <v>1566</v>
      </c>
    </row>
    <row r="69" spans="1:8" x14ac:dyDescent="0.25">
      <c r="A69" s="1">
        <v>2019</v>
      </c>
      <c r="B69" s="1">
        <v>8</v>
      </c>
      <c r="C69" s="3">
        <v>118866.6</v>
      </c>
      <c r="D69" s="3">
        <v>119102.39</v>
      </c>
      <c r="E69" s="3">
        <v>13890</v>
      </c>
      <c r="F69" s="3">
        <v>574839.5</v>
      </c>
      <c r="G69" s="3">
        <v>575106</v>
      </c>
      <c r="H69" s="3">
        <v>1558</v>
      </c>
    </row>
    <row r="70" spans="1:8" x14ac:dyDescent="0.25">
      <c r="A70" s="1">
        <v>2019</v>
      </c>
      <c r="B70" s="1">
        <v>9</v>
      </c>
      <c r="C70" s="3">
        <v>128916.8</v>
      </c>
      <c r="D70" s="3">
        <v>128916.8</v>
      </c>
      <c r="E70" s="3">
        <v>13878</v>
      </c>
      <c r="F70" s="3">
        <v>602576.30000000005</v>
      </c>
      <c r="G70" s="3">
        <v>602576.30000000005</v>
      </c>
      <c r="H70" s="3">
        <v>1570</v>
      </c>
    </row>
    <row r="71" spans="1:8" x14ac:dyDescent="0.25">
      <c r="A71" s="1">
        <v>2019</v>
      </c>
      <c r="B71" s="1">
        <v>10</v>
      </c>
      <c r="C71" s="3">
        <v>111091.3</v>
      </c>
      <c r="D71" s="3">
        <v>111856.43</v>
      </c>
      <c r="E71" s="3">
        <v>13911</v>
      </c>
      <c r="F71" s="3">
        <v>604368</v>
      </c>
      <c r="G71" s="3">
        <v>605241.52</v>
      </c>
      <c r="H71" s="3">
        <v>1576</v>
      </c>
    </row>
    <row r="72" spans="1:8" x14ac:dyDescent="0.25">
      <c r="A72" s="1">
        <v>2019</v>
      </c>
      <c r="B72" s="1">
        <v>11</v>
      </c>
      <c r="C72" s="3">
        <v>186342.39999999999</v>
      </c>
      <c r="D72" s="3">
        <v>178291.47</v>
      </c>
      <c r="E72" s="3">
        <v>13977</v>
      </c>
      <c r="F72" s="3">
        <v>667090.19999999995</v>
      </c>
      <c r="G72" s="3">
        <v>657899.28</v>
      </c>
      <c r="H72" s="3">
        <v>1583</v>
      </c>
    </row>
    <row r="73" spans="1:8" x14ac:dyDescent="0.25">
      <c r="A73" s="1">
        <v>2019</v>
      </c>
      <c r="B73" s="1">
        <v>12</v>
      </c>
      <c r="C73" s="3">
        <v>321133.7</v>
      </c>
      <c r="D73" s="3">
        <v>326918.44</v>
      </c>
      <c r="E73" s="3">
        <v>14076</v>
      </c>
      <c r="F73" s="3">
        <v>845667.3</v>
      </c>
      <c r="G73" s="3">
        <v>852219.89</v>
      </c>
      <c r="H73" s="3">
        <v>1581</v>
      </c>
    </row>
    <row r="74" spans="1:8" x14ac:dyDescent="0.25">
      <c r="A74" s="1">
        <v>2020</v>
      </c>
      <c r="B74" s="1">
        <v>1</v>
      </c>
      <c r="C74" s="3">
        <v>378533.4</v>
      </c>
      <c r="D74" s="3">
        <v>518503.06</v>
      </c>
      <c r="E74" s="3">
        <v>14091</v>
      </c>
      <c r="F74" s="3">
        <v>905315.3</v>
      </c>
      <c r="G74" s="3">
        <v>1063516.32</v>
      </c>
      <c r="H74" s="3">
        <v>1581</v>
      </c>
    </row>
    <row r="75" spans="1:8" x14ac:dyDescent="0.25">
      <c r="A75" s="1">
        <v>2020</v>
      </c>
      <c r="B75" s="1">
        <v>2</v>
      </c>
      <c r="C75" s="3">
        <v>368169.7</v>
      </c>
      <c r="D75" s="3">
        <v>471142.75</v>
      </c>
      <c r="E75" s="3">
        <v>14112</v>
      </c>
      <c r="F75" s="3">
        <v>828423.6</v>
      </c>
      <c r="G75" s="3">
        <v>944507.47</v>
      </c>
      <c r="H75" s="3">
        <v>1580</v>
      </c>
    </row>
    <row r="76" spans="1:8" x14ac:dyDescent="0.25">
      <c r="A76" s="1">
        <v>2020</v>
      </c>
      <c r="B76" s="1">
        <v>3</v>
      </c>
      <c r="C76" s="3">
        <v>327913.2</v>
      </c>
      <c r="D76" s="3">
        <v>394005.74</v>
      </c>
      <c r="E76" s="3">
        <v>14192</v>
      </c>
      <c r="F76" s="3">
        <v>849990</v>
      </c>
      <c r="G76" s="3">
        <v>923717.48</v>
      </c>
      <c r="H76" s="3">
        <v>1577</v>
      </c>
    </row>
    <row r="77" spans="1:8" x14ac:dyDescent="0.25">
      <c r="A77" s="1">
        <v>2020</v>
      </c>
      <c r="B77" s="1">
        <v>4</v>
      </c>
      <c r="C77" s="3">
        <v>219733.6</v>
      </c>
      <c r="D77" s="3">
        <v>287827.49</v>
      </c>
      <c r="E77" s="3">
        <v>14208</v>
      </c>
      <c r="F77" s="3">
        <v>591435.6</v>
      </c>
      <c r="G77" s="3">
        <v>666204.01</v>
      </c>
      <c r="H77" s="3">
        <v>1577</v>
      </c>
    </row>
    <row r="78" spans="1:8" x14ac:dyDescent="0.25">
      <c r="A78" s="1">
        <v>2020</v>
      </c>
      <c r="B78" s="1">
        <v>5</v>
      </c>
      <c r="C78" s="3">
        <v>202416.4</v>
      </c>
      <c r="D78" s="3">
        <v>218309.9</v>
      </c>
      <c r="E78" s="3">
        <v>14302</v>
      </c>
      <c r="F78" s="3">
        <v>493066.8</v>
      </c>
      <c r="G78" s="3">
        <v>510755.29</v>
      </c>
      <c r="H78" s="3">
        <v>1608</v>
      </c>
    </row>
    <row r="79" spans="1:8" x14ac:dyDescent="0.25">
      <c r="A79" s="1">
        <v>2020</v>
      </c>
      <c r="B79" s="1">
        <v>6</v>
      </c>
      <c r="C79" s="3">
        <v>174541.9</v>
      </c>
      <c r="D79" s="3">
        <v>175661.16</v>
      </c>
      <c r="E79" s="3">
        <v>14369</v>
      </c>
      <c r="F79" s="3">
        <v>655143.9</v>
      </c>
      <c r="G79" s="3">
        <v>656380.16000000003</v>
      </c>
      <c r="H79" s="3">
        <v>1598</v>
      </c>
    </row>
    <row r="80" spans="1:8" x14ac:dyDescent="0.25">
      <c r="A80" s="1">
        <v>2020</v>
      </c>
      <c r="B80" s="1">
        <v>7</v>
      </c>
      <c r="C80" s="3">
        <v>148044.9</v>
      </c>
      <c r="D80" s="3">
        <v>148102.26</v>
      </c>
      <c r="E80" s="3">
        <v>14415</v>
      </c>
      <c r="F80" s="3">
        <v>667923.1</v>
      </c>
      <c r="G80" s="3">
        <v>667986.57999999996</v>
      </c>
      <c r="H80" s="3">
        <v>1602</v>
      </c>
    </row>
    <row r="81" spans="1:8" x14ac:dyDescent="0.25">
      <c r="A81" s="1">
        <v>2020</v>
      </c>
      <c r="B81" s="1">
        <v>8</v>
      </c>
      <c r="C81" s="3">
        <v>140312.79999999999</v>
      </c>
      <c r="D81" s="3">
        <v>140557.42000000001</v>
      </c>
      <c r="E81" s="3">
        <v>14505</v>
      </c>
      <c r="F81" s="3">
        <v>652847.5</v>
      </c>
      <c r="G81" s="3">
        <v>653120.49</v>
      </c>
      <c r="H81" s="3">
        <v>1620</v>
      </c>
    </row>
    <row r="82" spans="1:8" x14ac:dyDescent="0.25">
      <c r="A82" s="1">
        <v>2020</v>
      </c>
      <c r="B82" s="1">
        <v>9</v>
      </c>
      <c r="C82" s="3">
        <v>134082.1</v>
      </c>
      <c r="D82" s="3">
        <v>134082.1</v>
      </c>
      <c r="E82" s="3">
        <v>14566</v>
      </c>
      <c r="F82" s="3">
        <v>555551.4</v>
      </c>
      <c r="G82" s="3">
        <v>555551.4</v>
      </c>
      <c r="H82" s="3">
        <v>1610</v>
      </c>
    </row>
    <row r="83" spans="1:8" x14ac:dyDescent="0.25">
      <c r="A83" s="1">
        <v>2020</v>
      </c>
      <c r="B83" s="1">
        <v>10</v>
      </c>
      <c r="C83" s="3">
        <v>169534.2</v>
      </c>
      <c r="D83" s="3">
        <v>170788.25</v>
      </c>
      <c r="E83" s="3">
        <v>14488</v>
      </c>
      <c r="F83" s="3">
        <v>652599.4</v>
      </c>
      <c r="G83" s="3">
        <v>653998.77</v>
      </c>
      <c r="H83" s="3">
        <v>1605</v>
      </c>
    </row>
    <row r="84" spans="1:8" x14ac:dyDescent="0.25">
      <c r="A84" s="1">
        <v>2020</v>
      </c>
      <c r="B84" s="1">
        <v>11</v>
      </c>
      <c r="C84" s="3">
        <v>192582.2</v>
      </c>
      <c r="D84" s="3">
        <v>226594</v>
      </c>
      <c r="E84" s="3">
        <v>14415</v>
      </c>
      <c r="F84" s="3">
        <v>676883.3</v>
      </c>
      <c r="G84" s="3">
        <v>714877.94</v>
      </c>
      <c r="H84" s="3">
        <v>1599</v>
      </c>
    </row>
    <row r="85" spans="1:8" x14ac:dyDescent="0.25">
      <c r="A85" s="1">
        <v>2020</v>
      </c>
      <c r="B85" s="1">
        <v>12</v>
      </c>
      <c r="C85" s="3">
        <v>298539.3</v>
      </c>
      <c r="D85" s="3">
        <v>367639.43</v>
      </c>
      <c r="E85" s="3">
        <v>14461</v>
      </c>
      <c r="F85" s="3">
        <v>770372.4</v>
      </c>
      <c r="G85" s="3">
        <v>847314.23</v>
      </c>
      <c r="H85" s="3">
        <v>1605</v>
      </c>
    </row>
    <row r="86" spans="1:8" x14ac:dyDescent="0.25">
      <c r="A86" s="1">
        <v>2021</v>
      </c>
      <c r="B86" s="1">
        <v>1</v>
      </c>
      <c r="C86" s="3">
        <v>501417.5</v>
      </c>
      <c r="D86" s="3">
        <v>469530.31</v>
      </c>
      <c r="E86" s="3">
        <v>14500</v>
      </c>
      <c r="F86" s="3">
        <v>949989.8</v>
      </c>
      <c r="G86" s="3">
        <v>914539.85</v>
      </c>
      <c r="H86" s="3">
        <v>1611</v>
      </c>
    </row>
    <row r="87" spans="1:8" x14ac:dyDescent="0.25">
      <c r="A87" s="1">
        <v>2021</v>
      </c>
      <c r="B87" s="1">
        <v>2</v>
      </c>
      <c r="C87" s="3">
        <v>486596.1</v>
      </c>
      <c r="D87" s="3">
        <v>518874.14</v>
      </c>
      <c r="E87" s="3">
        <v>14537</v>
      </c>
      <c r="F87" s="3">
        <v>940871.9</v>
      </c>
      <c r="G87" s="3">
        <v>976504.11</v>
      </c>
      <c r="H87" s="3">
        <v>1607</v>
      </c>
    </row>
    <row r="88" spans="1:8" x14ac:dyDescent="0.25">
      <c r="A88" s="1">
        <v>2021</v>
      </c>
      <c r="B88" s="1">
        <v>3</v>
      </c>
      <c r="C88" s="3">
        <v>394812</v>
      </c>
      <c r="D88" s="3">
        <v>424731.89</v>
      </c>
      <c r="E88" s="3">
        <v>14585</v>
      </c>
      <c r="F88" s="3">
        <v>943050.5</v>
      </c>
      <c r="G88" s="3">
        <v>975949.46</v>
      </c>
      <c r="H88" s="3">
        <v>1602</v>
      </c>
    </row>
    <row r="89" spans="1:8" x14ac:dyDescent="0.25">
      <c r="A89" s="1">
        <v>2021</v>
      </c>
      <c r="B89" s="1">
        <v>4</v>
      </c>
      <c r="C89" s="3">
        <v>307371</v>
      </c>
      <c r="D89" s="3">
        <v>314205.96000000002</v>
      </c>
      <c r="E89" s="3">
        <v>14610</v>
      </c>
      <c r="F89" s="3">
        <v>1067680.7</v>
      </c>
      <c r="G89" s="3">
        <v>1075237.73</v>
      </c>
      <c r="H89" s="3">
        <v>1605</v>
      </c>
    </row>
    <row r="90" spans="1:8" x14ac:dyDescent="0.25">
      <c r="A90" s="1">
        <v>2021</v>
      </c>
      <c r="B90" s="1">
        <v>5</v>
      </c>
      <c r="C90" s="3">
        <v>241331</v>
      </c>
      <c r="D90" s="3">
        <v>239644.38</v>
      </c>
      <c r="E90" s="3">
        <v>14624</v>
      </c>
      <c r="F90" s="3">
        <v>852416.8</v>
      </c>
      <c r="G90" s="3">
        <v>850547.19999999995</v>
      </c>
      <c r="H90" s="3">
        <v>1602</v>
      </c>
    </row>
    <row r="91" spans="1:8" x14ac:dyDescent="0.25">
      <c r="A91" s="1">
        <v>2021</v>
      </c>
      <c r="B91" s="1">
        <v>6</v>
      </c>
      <c r="C91" s="3">
        <v>190701.7</v>
      </c>
      <c r="D91" s="3">
        <v>191695.22</v>
      </c>
      <c r="E91" s="3">
        <v>14670</v>
      </c>
      <c r="F91" s="3">
        <v>684139.5</v>
      </c>
      <c r="G91" s="3">
        <v>685243.57</v>
      </c>
      <c r="H91" s="3">
        <v>1606</v>
      </c>
    </row>
    <row r="92" spans="1:8" x14ac:dyDescent="0.25">
      <c r="A92" s="1">
        <v>2021</v>
      </c>
      <c r="B92" s="1">
        <v>7</v>
      </c>
      <c r="C92" s="3">
        <v>165198.9</v>
      </c>
      <c r="D92" s="3">
        <v>165256</v>
      </c>
      <c r="E92" s="3">
        <v>14685</v>
      </c>
      <c r="F92" s="3">
        <v>652998.30000000005</v>
      </c>
      <c r="G92" s="3">
        <v>653061.47</v>
      </c>
      <c r="H92" s="3">
        <v>1599</v>
      </c>
    </row>
    <row r="93" spans="1:8" x14ac:dyDescent="0.25">
      <c r="A93" s="1">
        <v>2021</v>
      </c>
      <c r="B93" s="1">
        <v>8</v>
      </c>
      <c r="C93" s="3">
        <v>142747.29999999999</v>
      </c>
      <c r="D93" s="3">
        <v>142990.53</v>
      </c>
      <c r="E93" s="3">
        <v>14711</v>
      </c>
      <c r="F93" s="3">
        <v>603661.5</v>
      </c>
      <c r="G93" s="3">
        <v>603929.84</v>
      </c>
      <c r="H93" s="3">
        <v>1598</v>
      </c>
    </row>
    <row r="94" spans="1:8" x14ac:dyDescent="0.25">
      <c r="A94" s="1">
        <v>2021</v>
      </c>
      <c r="B94" s="1">
        <v>9</v>
      </c>
      <c r="C94" s="3">
        <v>150499.5</v>
      </c>
      <c r="D94" s="3">
        <v>150499.5</v>
      </c>
      <c r="E94" s="3">
        <v>14715</v>
      </c>
      <c r="F94" s="3">
        <v>572860.5</v>
      </c>
      <c r="G94" s="3">
        <v>572860.5</v>
      </c>
      <c r="H94" s="3">
        <v>1605</v>
      </c>
    </row>
    <row r="95" spans="1:8" x14ac:dyDescent="0.25">
      <c r="A95" s="1">
        <v>2021</v>
      </c>
      <c r="B95" s="1">
        <v>10</v>
      </c>
      <c r="C95" s="3">
        <v>157469.1</v>
      </c>
      <c r="D95" s="3">
        <v>158496.31</v>
      </c>
      <c r="E95" s="3">
        <v>14752</v>
      </c>
      <c r="F95" s="3">
        <v>551149.19999999995</v>
      </c>
      <c r="G95" s="3">
        <v>552279.04000000004</v>
      </c>
      <c r="H95" s="3">
        <v>1595</v>
      </c>
    </row>
    <row r="96" spans="1:8" x14ac:dyDescent="0.25">
      <c r="A96" s="1">
        <v>2021</v>
      </c>
      <c r="B96" s="1">
        <v>11</v>
      </c>
      <c r="C96" s="3">
        <v>213410.4</v>
      </c>
      <c r="D96" s="3">
        <v>217606.89</v>
      </c>
      <c r="E96" s="3">
        <v>14770</v>
      </c>
      <c r="F96" s="3">
        <v>663780</v>
      </c>
      <c r="G96" s="3">
        <v>668399.85</v>
      </c>
      <c r="H96" s="3">
        <v>1596</v>
      </c>
    </row>
    <row r="97" spans="1:8" x14ac:dyDescent="0.25">
      <c r="A97" s="1">
        <v>2021</v>
      </c>
      <c r="B97" s="1">
        <v>12</v>
      </c>
      <c r="C97" s="3">
        <v>331072.8</v>
      </c>
      <c r="D97" s="3">
        <v>378110.06</v>
      </c>
      <c r="E97" s="3">
        <v>14905</v>
      </c>
      <c r="F97" s="3">
        <v>788811.7</v>
      </c>
      <c r="G97" s="3">
        <v>840207.09</v>
      </c>
      <c r="H97" s="3">
        <v>1597</v>
      </c>
    </row>
    <row r="98" spans="1:8" x14ac:dyDescent="0.25">
      <c r="A98" s="1">
        <v>2022</v>
      </c>
      <c r="B98" s="1">
        <v>1</v>
      </c>
      <c r="C98" s="3">
        <v>369360.4</v>
      </c>
      <c r="D98" s="3">
        <v>495415.73</v>
      </c>
      <c r="E98" s="3">
        <v>14973</v>
      </c>
      <c r="F98" s="3">
        <v>808367.5</v>
      </c>
      <c r="G98" s="3">
        <v>945395.99</v>
      </c>
      <c r="H98" s="3">
        <v>1595</v>
      </c>
    </row>
    <row r="99" spans="1:8" x14ac:dyDescent="0.25">
      <c r="A99" s="1">
        <v>2022</v>
      </c>
      <c r="B99" s="1">
        <v>2</v>
      </c>
      <c r="C99" s="3">
        <v>537655</v>
      </c>
      <c r="D99" s="3">
        <v>485031.17</v>
      </c>
      <c r="E99" s="3">
        <v>15033</v>
      </c>
      <c r="F99" s="3">
        <v>991064.3</v>
      </c>
      <c r="G99" s="3">
        <v>934153.77</v>
      </c>
      <c r="H99" s="3">
        <v>1592</v>
      </c>
    </row>
    <row r="100" spans="1:8" x14ac:dyDescent="0.25">
      <c r="A100" s="1">
        <v>2022</v>
      </c>
      <c r="B100" s="1">
        <v>3</v>
      </c>
      <c r="C100" s="3">
        <v>363872.4</v>
      </c>
      <c r="D100" s="3">
        <v>426107.76</v>
      </c>
      <c r="E100" s="3">
        <v>15143</v>
      </c>
      <c r="F100" s="3">
        <v>835867.5</v>
      </c>
      <c r="G100" s="3">
        <v>903443.29</v>
      </c>
      <c r="H100" s="3">
        <v>1609</v>
      </c>
    </row>
    <row r="101" spans="1:8" x14ac:dyDescent="0.25">
      <c r="A101" s="1">
        <v>2022</v>
      </c>
      <c r="B101" s="1">
        <v>4</v>
      </c>
      <c r="C101" s="3">
        <v>309827.3</v>
      </c>
      <c r="D101" s="3">
        <v>344286.3</v>
      </c>
      <c r="E101" s="3">
        <v>15187</v>
      </c>
      <c r="F101" s="3">
        <v>787399.2</v>
      </c>
      <c r="G101" s="3">
        <v>824684.67</v>
      </c>
      <c r="H101" s="3">
        <v>1608</v>
      </c>
    </row>
    <row r="102" spans="1:8" x14ac:dyDescent="0.25">
      <c r="A102" s="1">
        <v>2022</v>
      </c>
      <c r="B102" s="1">
        <v>5</v>
      </c>
      <c r="C102" s="3">
        <v>239978.3</v>
      </c>
      <c r="D102" s="3">
        <v>246416.79</v>
      </c>
      <c r="E102" s="3">
        <v>15231</v>
      </c>
      <c r="F102" s="3">
        <v>699525.8</v>
      </c>
      <c r="G102" s="3">
        <v>706462.47</v>
      </c>
      <c r="H102" s="3">
        <v>1605</v>
      </c>
    </row>
    <row r="103" spans="1:8" x14ac:dyDescent="0.25">
      <c r="A103" s="1">
        <v>2022</v>
      </c>
      <c r="B103" s="1">
        <v>6</v>
      </c>
      <c r="C103" s="3">
        <v>185136</v>
      </c>
      <c r="D103" s="3">
        <v>186423.41</v>
      </c>
      <c r="E103" s="3">
        <v>15281</v>
      </c>
      <c r="F103" s="3">
        <v>654566</v>
      </c>
      <c r="G103" s="3">
        <v>655954.18000000005</v>
      </c>
      <c r="H103" s="3">
        <v>1610</v>
      </c>
    </row>
    <row r="104" spans="1:8" x14ac:dyDescent="0.25">
      <c r="A104" s="1">
        <v>2022</v>
      </c>
      <c r="B104" s="1">
        <v>7</v>
      </c>
      <c r="C104" s="3">
        <v>139345</v>
      </c>
      <c r="D104" s="3">
        <v>139403.64000000001</v>
      </c>
      <c r="E104" s="3">
        <v>15335</v>
      </c>
      <c r="F104" s="3">
        <v>548313.5</v>
      </c>
      <c r="G104" s="3">
        <v>548376.5</v>
      </c>
      <c r="H104" s="3">
        <v>1610</v>
      </c>
    </row>
    <row r="105" spans="1:8" x14ac:dyDescent="0.25">
      <c r="A105" s="1">
        <v>2022</v>
      </c>
      <c r="B105" s="1">
        <v>8</v>
      </c>
      <c r="C105" s="3">
        <v>144857</v>
      </c>
      <c r="D105" s="3">
        <v>145107.21</v>
      </c>
      <c r="E105" s="3">
        <v>15393</v>
      </c>
      <c r="F105" s="3">
        <v>586759.6</v>
      </c>
      <c r="G105" s="3">
        <v>587027.85</v>
      </c>
      <c r="H105" s="3">
        <v>1613</v>
      </c>
    </row>
    <row r="106" spans="1:8" x14ac:dyDescent="0.25">
      <c r="A106" s="1">
        <v>2022</v>
      </c>
      <c r="B106" s="1">
        <v>9</v>
      </c>
      <c r="C106" s="3">
        <v>148118.20000000001</v>
      </c>
      <c r="D106" s="3">
        <v>148118.20000000001</v>
      </c>
      <c r="E106" s="3">
        <v>15445</v>
      </c>
      <c r="F106" s="3">
        <v>579953.30000000005</v>
      </c>
      <c r="G106" s="3">
        <v>579953.30000000005</v>
      </c>
      <c r="H106" s="3">
        <v>1613</v>
      </c>
    </row>
    <row r="107" spans="1:8" x14ac:dyDescent="0.25">
      <c r="A107" s="1">
        <v>2022</v>
      </c>
      <c r="B107" s="1">
        <v>10</v>
      </c>
      <c r="C107" s="3">
        <v>171187.20000000001</v>
      </c>
      <c r="D107" s="3">
        <v>166348.6</v>
      </c>
      <c r="E107" s="3">
        <v>15506</v>
      </c>
      <c r="F107" s="3">
        <v>740860.7</v>
      </c>
      <c r="G107" s="3">
        <v>735708.64</v>
      </c>
      <c r="H107" s="3">
        <v>1614</v>
      </c>
    </row>
    <row r="108" spans="1:8" x14ac:dyDescent="0.25">
      <c r="A108" s="1">
        <v>2022</v>
      </c>
      <c r="B108" s="1">
        <v>11</v>
      </c>
      <c r="C108" s="3">
        <v>244409</v>
      </c>
      <c r="D108" s="3">
        <v>243955.25</v>
      </c>
      <c r="E108" s="3">
        <v>15600</v>
      </c>
      <c r="F108" s="3">
        <v>736117.4</v>
      </c>
      <c r="G108" s="3">
        <v>735637.24</v>
      </c>
      <c r="H108" s="3">
        <v>1614</v>
      </c>
    </row>
    <row r="109" spans="1:8" x14ac:dyDescent="0.25">
      <c r="A109" s="1">
        <v>2022</v>
      </c>
      <c r="B109" s="1">
        <v>12</v>
      </c>
      <c r="C109" s="3">
        <v>327096</v>
      </c>
      <c r="D109" s="3">
        <v>416787</v>
      </c>
      <c r="E109" s="3">
        <v>15744</v>
      </c>
      <c r="F109" s="3">
        <v>878413.9</v>
      </c>
      <c r="G109" s="3">
        <v>973547.92</v>
      </c>
      <c r="H109" s="3">
        <v>1633</v>
      </c>
    </row>
    <row r="110" spans="1:8" x14ac:dyDescent="0.25">
      <c r="A110" s="1">
        <v>2023</v>
      </c>
      <c r="B110" s="1">
        <v>1</v>
      </c>
      <c r="C110" s="3">
        <v>513382.03</v>
      </c>
      <c r="D110" s="3">
        <v>513382.03</v>
      </c>
      <c r="E110" s="3">
        <v>15364.74</v>
      </c>
      <c r="F110" s="3">
        <v>1028527.78</v>
      </c>
      <c r="G110" s="3">
        <v>1028527.78</v>
      </c>
      <c r="H110" s="3">
        <v>1607.11</v>
      </c>
    </row>
    <row r="111" spans="1:8" x14ac:dyDescent="0.25">
      <c r="A111" s="1">
        <v>2023</v>
      </c>
      <c r="B111" s="1">
        <v>2</v>
      </c>
      <c r="C111" s="3">
        <v>521934.9</v>
      </c>
      <c r="D111" s="3">
        <v>521934.9</v>
      </c>
      <c r="E111" s="3">
        <v>15370.77</v>
      </c>
      <c r="F111" s="3">
        <v>986905.53</v>
      </c>
      <c r="G111" s="3">
        <v>986905.53</v>
      </c>
      <c r="H111" s="3">
        <v>1606.73</v>
      </c>
    </row>
    <row r="112" spans="1:8" x14ac:dyDescent="0.25">
      <c r="A112" s="1">
        <v>2023</v>
      </c>
      <c r="B112" s="1">
        <v>3</v>
      </c>
      <c r="C112" s="3">
        <v>415373.68</v>
      </c>
      <c r="D112" s="3">
        <v>415373.68</v>
      </c>
      <c r="E112" s="3">
        <v>15377.08</v>
      </c>
      <c r="F112" s="3">
        <v>852988.68</v>
      </c>
      <c r="G112" s="3">
        <v>852988.68</v>
      </c>
      <c r="H112" s="3">
        <v>1606.38</v>
      </c>
    </row>
    <row r="113" spans="1:8" x14ac:dyDescent="0.25">
      <c r="A113" s="1">
        <v>2023</v>
      </c>
      <c r="B113" s="1">
        <v>4</v>
      </c>
      <c r="C113" s="3">
        <v>300666.06</v>
      </c>
      <c r="D113" s="3">
        <v>300666.06</v>
      </c>
      <c r="E113" s="3">
        <v>15383.65</v>
      </c>
      <c r="F113" s="3">
        <v>721448.31</v>
      </c>
      <c r="G113" s="3">
        <v>721448.31</v>
      </c>
      <c r="H113" s="3">
        <v>1606.06</v>
      </c>
    </row>
    <row r="114" spans="1:8" x14ac:dyDescent="0.25">
      <c r="A114" s="1">
        <v>2023</v>
      </c>
      <c r="B114" s="1">
        <v>5</v>
      </c>
      <c r="C114" s="3">
        <v>220728.88</v>
      </c>
      <c r="D114" s="3">
        <v>220728.88</v>
      </c>
      <c r="E114" s="3">
        <v>15390.49</v>
      </c>
      <c r="F114" s="3">
        <v>641106.35</v>
      </c>
      <c r="G114" s="3">
        <v>641106.35</v>
      </c>
      <c r="H114" s="3">
        <v>1605.77</v>
      </c>
    </row>
    <row r="115" spans="1:8" x14ac:dyDescent="0.25">
      <c r="A115" s="1">
        <v>2023</v>
      </c>
      <c r="B115" s="1">
        <v>6</v>
      </c>
      <c r="C115" s="3">
        <v>176477.36</v>
      </c>
      <c r="D115" s="3">
        <v>176477.36</v>
      </c>
      <c r="E115" s="3">
        <v>15397.58</v>
      </c>
      <c r="F115" s="3">
        <v>641917.69999999995</v>
      </c>
      <c r="G115" s="3">
        <v>641917.69999999995</v>
      </c>
      <c r="H115" s="3">
        <v>1605.5</v>
      </c>
    </row>
    <row r="116" spans="1:8" x14ac:dyDescent="0.25">
      <c r="A116" s="1">
        <v>2023</v>
      </c>
      <c r="B116" s="1">
        <v>7</v>
      </c>
      <c r="C116" s="3">
        <v>151452.31</v>
      </c>
      <c r="D116" s="3">
        <v>151452.31</v>
      </c>
      <c r="E116" s="3">
        <v>15404.91</v>
      </c>
      <c r="F116" s="3">
        <v>637704.77</v>
      </c>
      <c r="G116" s="3">
        <v>637704.77</v>
      </c>
      <c r="H116" s="3">
        <v>1605.26</v>
      </c>
    </row>
    <row r="117" spans="1:8" x14ac:dyDescent="0.25">
      <c r="A117" s="1">
        <v>2023</v>
      </c>
      <c r="B117" s="1">
        <v>8</v>
      </c>
      <c r="C117" s="3">
        <v>140733.89000000001</v>
      </c>
      <c r="D117" s="3">
        <v>140733.89000000001</v>
      </c>
      <c r="E117" s="3">
        <v>15410.57</v>
      </c>
      <c r="F117" s="3">
        <v>619898.48</v>
      </c>
      <c r="G117" s="3">
        <v>619898.48</v>
      </c>
      <c r="H117" s="3">
        <v>1604.89</v>
      </c>
    </row>
    <row r="118" spans="1:8" x14ac:dyDescent="0.25">
      <c r="A118" s="1">
        <v>2023</v>
      </c>
      <c r="B118" s="1">
        <v>9</v>
      </c>
      <c r="C118" s="3">
        <v>149936.89000000001</v>
      </c>
      <c r="D118" s="3">
        <v>149936.89000000001</v>
      </c>
      <c r="E118" s="3">
        <v>15416.45</v>
      </c>
      <c r="F118" s="3">
        <v>608189.72</v>
      </c>
      <c r="G118" s="3">
        <v>608189.72</v>
      </c>
      <c r="H118" s="3">
        <v>1604.55</v>
      </c>
    </row>
    <row r="119" spans="1:8" x14ac:dyDescent="0.25">
      <c r="A119" s="1">
        <v>2023</v>
      </c>
      <c r="B119" s="1">
        <v>10</v>
      </c>
      <c r="C119" s="3">
        <v>156205.57999999999</v>
      </c>
      <c r="D119" s="3">
        <v>156205.57999999999</v>
      </c>
      <c r="E119" s="3">
        <v>15422.56</v>
      </c>
      <c r="F119" s="3">
        <v>621280.63</v>
      </c>
      <c r="G119" s="3">
        <v>621280.63</v>
      </c>
      <c r="H119" s="3">
        <v>1604.23</v>
      </c>
    </row>
    <row r="120" spans="1:8" x14ac:dyDescent="0.25">
      <c r="A120" s="1">
        <v>2023</v>
      </c>
      <c r="B120" s="1">
        <v>11</v>
      </c>
      <c r="C120" s="3">
        <v>220288.54</v>
      </c>
      <c r="D120" s="3">
        <v>220288.54</v>
      </c>
      <c r="E120" s="3">
        <v>15428.88</v>
      </c>
      <c r="F120" s="3">
        <v>674854.71</v>
      </c>
      <c r="G120" s="3">
        <v>674854.71</v>
      </c>
      <c r="H120" s="3">
        <v>1603.94</v>
      </c>
    </row>
    <row r="121" spans="1:8" x14ac:dyDescent="0.25">
      <c r="A121" s="1">
        <v>2023</v>
      </c>
      <c r="B121" s="1">
        <v>12</v>
      </c>
      <c r="C121" s="3">
        <v>387257.67</v>
      </c>
      <c r="D121" s="3">
        <v>387257.67</v>
      </c>
      <c r="E121" s="3">
        <v>15435.41</v>
      </c>
      <c r="F121" s="3">
        <v>887878.27</v>
      </c>
      <c r="G121" s="3">
        <v>887878.27</v>
      </c>
      <c r="H121" s="3">
        <v>1603.66</v>
      </c>
    </row>
    <row r="122" spans="1:8" x14ac:dyDescent="0.25">
      <c r="A122" s="1">
        <v>2024</v>
      </c>
      <c r="B122" s="1">
        <v>1</v>
      </c>
      <c r="C122" s="3">
        <v>511812.59</v>
      </c>
      <c r="D122" s="3">
        <v>511812.59</v>
      </c>
      <c r="E122" s="3">
        <v>15442.14</v>
      </c>
      <c r="F122" s="3">
        <v>1027366.71</v>
      </c>
      <c r="G122" s="3">
        <v>1027366.71</v>
      </c>
      <c r="H122" s="3">
        <v>1603.41</v>
      </c>
    </row>
    <row r="123" spans="1:8" x14ac:dyDescent="0.25">
      <c r="A123" s="1">
        <v>2024</v>
      </c>
      <c r="B123" s="1">
        <v>2</v>
      </c>
      <c r="C123" s="3">
        <v>520560.92</v>
      </c>
      <c r="D123" s="3">
        <v>520560.92</v>
      </c>
      <c r="E123" s="3">
        <v>15449.06</v>
      </c>
      <c r="F123" s="3">
        <v>985637.69</v>
      </c>
      <c r="G123" s="3">
        <v>985637.69</v>
      </c>
      <c r="H123" s="3">
        <v>1603.18</v>
      </c>
    </row>
    <row r="124" spans="1:8" x14ac:dyDescent="0.25">
      <c r="A124" s="1">
        <v>2024</v>
      </c>
      <c r="B124" s="1">
        <v>3</v>
      </c>
      <c r="C124" s="3">
        <v>414844.63</v>
      </c>
      <c r="D124" s="3">
        <v>414844.63</v>
      </c>
      <c r="E124" s="3">
        <v>15456.16</v>
      </c>
      <c r="F124" s="3">
        <v>853199.78</v>
      </c>
      <c r="G124" s="3">
        <v>853199.78</v>
      </c>
      <c r="H124" s="3">
        <v>1602.97</v>
      </c>
    </row>
    <row r="125" spans="1:8" x14ac:dyDescent="0.25">
      <c r="A125" s="1">
        <v>2024</v>
      </c>
      <c r="B125" s="1">
        <v>4</v>
      </c>
      <c r="C125" s="3">
        <v>301054.95</v>
      </c>
      <c r="D125" s="3">
        <v>301054.95</v>
      </c>
      <c r="E125" s="3">
        <v>15463.45</v>
      </c>
      <c r="F125" s="3">
        <v>723404.09</v>
      </c>
      <c r="G125" s="3">
        <v>723404.09</v>
      </c>
      <c r="H125" s="3">
        <v>1602.78</v>
      </c>
    </row>
    <row r="126" spans="1:8" x14ac:dyDescent="0.25">
      <c r="A126" s="1">
        <v>2024</v>
      </c>
      <c r="B126" s="1">
        <v>5</v>
      </c>
      <c r="C126" s="3">
        <v>221439.32</v>
      </c>
      <c r="D126" s="3">
        <v>221439.32</v>
      </c>
      <c r="E126" s="3">
        <v>15470.92</v>
      </c>
      <c r="F126" s="3">
        <v>643889.27</v>
      </c>
      <c r="G126" s="3">
        <v>643889.27</v>
      </c>
      <c r="H126" s="3">
        <v>1602.6</v>
      </c>
    </row>
    <row r="127" spans="1:8" x14ac:dyDescent="0.25">
      <c r="A127" s="1">
        <v>2024</v>
      </c>
      <c r="B127" s="1">
        <v>6</v>
      </c>
      <c r="C127" s="3">
        <v>177134.48</v>
      </c>
      <c r="D127" s="3">
        <v>177134.48</v>
      </c>
      <c r="E127" s="3">
        <v>15478.55</v>
      </c>
      <c r="F127" s="3">
        <v>644978.76</v>
      </c>
      <c r="G127" s="3">
        <v>644978.76</v>
      </c>
      <c r="H127" s="3">
        <v>1602.45</v>
      </c>
    </row>
    <row r="128" spans="1:8" x14ac:dyDescent="0.25">
      <c r="A128" s="1">
        <v>2024</v>
      </c>
      <c r="B128" s="1">
        <v>7</v>
      </c>
      <c r="C128" s="3">
        <v>152045.93</v>
      </c>
      <c r="D128" s="3">
        <v>152045.93</v>
      </c>
      <c r="E128" s="3">
        <v>15486.35</v>
      </c>
      <c r="F128" s="3">
        <v>640825.42000000004</v>
      </c>
      <c r="G128" s="3">
        <v>640825.42000000004</v>
      </c>
      <c r="H128" s="3">
        <v>1602.32</v>
      </c>
    </row>
    <row r="129" spans="1:8" x14ac:dyDescent="0.25">
      <c r="A129" s="1">
        <v>2024</v>
      </c>
      <c r="B129" s="1">
        <v>8</v>
      </c>
      <c r="C129" s="3">
        <v>141321.51999999999</v>
      </c>
      <c r="D129" s="3">
        <v>141321.51999999999</v>
      </c>
      <c r="E129" s="3">
        <v>15494.31</v>
      </c>
      <c r="F129" s="3">
        <v>623083.35</v>
      </c>
      <c r="G129" s="3">
        <v>623083.35</v>
      </c>
      <c r="H129" s="3">
        <v>1602.2</v>
      </c>
    </row>
    <row r="130" spans="1:8" x14ac:dyDescent="0.25">
      <c r="A130" s="1">
        <v>2024</v>
      </c>
      <c r="B130" s="1">
        <v>9</v>
      </c>
      <c r="C130" s="3">
        <v>150542.53</v>
      </c>
      <c r="D130" s="3">
        <v>150542.53</v>
      </c>
      <c r="E130" s="3">
        <v>15502.43</v>
      </c>
      <c r="F130" s="3">
        <v>611690.96</v>
      </c>
      <c r="G130" s="3">
        <v>611690.96</v>
      </c>
      <c r="H130" s="3">
        <v>1602.1</v>
      </c>
    </row>
    <row r="131" spans="1:8" x14ac:dyDescent="0.25">
      <c r="A131" s="1">
        <v>2024</v>
      </c>
      <c r="B131" s="1">
        <v>10</v>
      </c>
      <c r="C131" s="3">
        <v>156872.95999999999</v>
      </c>
      <c r="D131" s="3">
        <v>156872.95999999999</v>
      </c>
      <c r="E131" s="3">
        <v>15510.69</v>
      </c>
      <c r="F131" s="3">
        <v>624661.02</v>
      </c>
      <c r="G131" s="3">
        <v>624661.02</v>
      </c>
      <c r="H131" s="3">
        <v>1602.02</v>
      </c>
    </row>
    <row r="132" spans="1:8" x14ac:dyDescent="0.25">
      <c r="A132" s="1">
        <v>2024</v>
      </c>
      <c r="B132" s="1">
        <v>11</v>
      </c>
      <c r="C132" s="3">
        <v>220840.36</v>
      </c>
      <c r="D132" s="3">
        <v>220840.36</v>
      </c>
      <c r="E132" s="3">
        <v>15519.1</v>
      </c>
      <c r="F132" s="3">
        <v>677754.68</v>
      </c>
      <c r="G132" s="3">
        <v>677754.68</v>
      </c>
      <c r="H132" s="3">
        <v>1601.96</v>
      </c>
    </row>
    <row r="133" spans="1:8" x14ac:dyDescent="0.25">
      <c r="A133" s="1">
        <v>2024</v>
      </c>
      <c r="B133" s="1">
        <v>12</v>
      </c>
      <c r="C133" s="3">
        <v>387251.29</v>
      </c>
      <c r="D133" s="3">
        <v>387251.29</v>
      </c>
      <c r="E133" s="3">
        <v>15527.64</v>
      </c>
      <c r="F133" s="3">
        <v>889276.66</v>
      </c>
      <c r="G133" s="3">
        <v>889276.66</v>
      </c>
      <c r="H133" s="3">
        <v>1601.91</v>
      </c>
    </row>
    <row r="134" spans="1:8" x14ac:dyDescent="0.25">
      <c r="A134" s="1">
        <v>2025</v>
      </c>
      <c r="B134" s="1">
        <v>1</v>
      </c>
      <c r="C134" s="3">
        <v>510880.16</v>
      </c>
      <c r="D134" s="3">
        <v>510880.16</v>
      </c>
      <c r="E134" s="3">
        <v>15536.32</v>
      </c>
      <c r="F134" s="3">
        <v>1024807.01</v>
      </c>
      <c r="G134" s="3">
        <v>1024807.01</v>
      </c>
      <c r="H134" s="3">
        <v>1601.88</v>
      </c>
    </row>
    <row r="135" spans="1:8" x14ac:dyDescent="0.25">
      <c r="A135" s="1">
        <v>2025</v>
      </c>
      <c r="B135" s="1">
        <v>2</v>
      </c>
      <c r="C135" s="3">
        <v>519703.27</v>
      </c>
      <c r="D135" s="3">
        <v>519703.27</v>
      </c>
      <c r="E135" s="3">
        <v>15545.13</v>
      </c>
      <c r="F135" s="3">
        <v>982749.1</v>
      </c>
      <c r="G135" s="3">
        <v>982749.1</v>
      </c>
      <c r="H135" s="3">
        <v>1601.86</v>
      </c>
    </row>
    <row r="136" spans="1:8" x14ac:dyDescent="0.25">
      <c r="A136" s="1">
        <v>2025</v>
      </c>
      <c r="B136" s="1">
        <v>3</v>
      </c>
      <c r="C136" s="3">
        <v>414463.01</v>
      </c>
      <c r="D136" s="3">
        <v>414463.01</v>
      </c>
      <c r="E136" s="3">
        <v>15554.06</v>
      </c>
      <c r="F136" s="3">
        <v>851466.73</v>
      </c>
      <c r="G136" s="3">
        <v>851466.73</v>
      </c>
      <c r="H136" s="3">
        <v>1601.86</v>
      </c>
    </row>
    <row r="137" spans="1:8" x14ac:dyDescent="0.25">
      <c r="A137" s="1">
        <v>2025</v>
      </c>
      <c r="B137" s="1">
        <v>4</v>
      </c>
      <c r="C137" s="3">
        <v>301299.39</v>
      </c>
      <c r="D137" s="3">
        <v>301299.39</v>
      </c>
      <c r="E137" s="3">
        <v>15563.12</v>
      </c>
      <c r="F137" s="3">
        <v>723139.91</v>
      </c>
      <c r="G137" s="3">
        <v>723139.91</v>
      </c>
      <c r="H137" s="3">
        <v>1601.87</v>
      </c>
    </row>
    <row r="138" spans="1:8" x14ac:dyDescent="0.25">
      <c r="A138" s="1">
        <v>2025</v>
      </c>
      <c r="B138" s="1">
        <v>5</v>
      </c>
      <c r="C138" s="3">
        <v>221844</v>
      </c>
      <c r="D138" s="3">
        <v>221844</v>
      </c>
      <c r="E138" s="3">
        <v>15572.29</v>
      </c>
      <c r="F138" s="3">
        <v>644248.77</v>
      </c>
      <c r="G138" s="3">
        <v>644248.77</v>
      </c>
      <c r="H138" s="3">
        <v>1601.9</v>
      </c>
    </row>
    <row r="139" spans="1:8" x14ac:dyDescent="0.25">
      <c r="A139" s="1">
        <v>2025</v>
      </c>
      <c r="B139" s="1">
        <v>6</v>
      </c>
      <c r="C139" s="3">
        <v>177427.68</v>
      </c>
      <c r="D139" s="3">
        <v>177427.68</v>
      </c>
      <c r="E139" s="3">
        <v>15581.58</v>
      </c>
      <c r="F139" s="3">
        <v>645517.11</v>
      </c>
      <c r="G139" s="3">
        <v>645517.11</v>
      </c>
      <c r="H139" s="3">
        <v>1601.94</v>
      </c>
    </row>
    <row r="140" spans="1:8" x14ac:dyDescent="0.25">
      <c r="A140" s="1">
        <v>2025</v>
      </c>
      <c r="B140" s="1">
        <v>7</v>
      </c>
      <c r="C140" s="3">
        <v>152311.14000000001</v>
      </c>
      <c r="D140" s="3">
        <v>152311.14000000001</v>
      </c>
      <c r="E140" s="3">
        <v>15590.98</v>
      </c>
      <c r="F140" s="3">
        <v>641312.66</v>
      </c>
      <c r="G140" s="3">
        <v>641312.66</v>
      </c>
      <c r="H140" s="3">
        <v>1602</v>
      </c>
    </row>
    <row r="141" spans="1:8" x14ac:dyDescent="0.25">
      <c r="A141" s="1">
        <v>2025</v>
      </c>
      <c r="B141" s="1">
        <v>8</v>
      </c>
      <c r="C141" s="3">
        <v>141576.18</v>
      </c>
      <c r="D141" s="3">
        <v>141576.18</v>
      </c>
      <c r="E141" s="3">
        <v>15600.97</v>
      </c>
      <c r="F141" s="3">
        <v>623471.02</v>
      </c>
      <c r="G141" s="3">
        <v>623471.02</v>
      </c>
      <c r="H141" s="3">
        <v>1602.11</v>
      </c>
    </row>
    <row r="142" spans="1:8" x14ac:dyDescent="0.25">
      <c r="A142" s="1">
        <v>2025</v>
      </c>
      <c r="B142" s="1">
        <v>9</v>
      </c>
      <c r="C142" s="3">
        <v>150762.04</v>
      </c>
      <c r="D142" s="3">
        <v>150762.04</v>
      </c>
      <c r="E142" s="3">
        <v>15611.06</v>
      </c>
      <c r="F142" s="3">
        <v>612193.87</v>
      </c>
      <c r="G142" s="3">
        <v>612193.87</v>
      </c>
      <c r="H142" s="3">
        <v>1602.23</v>
      </c>
    </row>
    <row r="143" spans="1:8" x14ac:dyDescent="0.25">
      <c r="A143" s="1">
        <v>2025</v>
      </c>
      <c r="B143" s="1">
        <v>10</v>
      </c>
      <c r="C143" s="3">
        <v>157090.9</v>
      </c>
      <c r="D143" s="3">
        <v>157090.9</v>
      </c>
      <c r="E143" s="3">
        <v>15621.25</v>
      </c>
      <c r="F143" s="3">
        <v>624969.64</v>
      </c>
      <c r="G143" s="3">
        <v>624969.64</v>
      </c>
      <c r="H143" s="3">
        <v>1602.36</v>
      </c>
    </row>
    <row r="144" spans="1:8" x14ac:dyDescent="0.25">
      <c r="A144" s="1">
        <v>2025</v>
      </c>
      <c r="B144" s="1">
        <v>11</v>
      </c>
      <c r="C144" s="3">
        <v>220952.69</v>
      </c>
      <c r="D144" s="3">
        <v>220952.69</v>
      </c>
      <c r="E144" s="3">
        <v>15631.54</v>
      </c>
      <c r="F144" s="3">
        <v>677438.12</v>
      </c>
      <c r="G144" s="3">
        <v>677438.12</v>
      </c>
      <c r="H144" s="3">
        <v>1602.51</v>
      </c>
    </row>
    <row r="145" spans="1:8" x14ac:dyDescent="0.25">
      <c r="A145" s="1">
        <v>2025</v>
      </c>
      <c r="B145" s="1">
        <v>12</v>
      </c>
      <c r="C145" s="3">
        <v>386676.45</v>
      </c>
      <c r="D145" s="3">
        <v>386676.45</v>
      </c>
      <c r="E145" s="3">
        <v>15641.92</v>
      </c>
      <c r="F145" s="3">
        <v>886408.3</v>
      </c>
      <c r="G145" s="3">
        <v>886408.3</v>
      </c>
      <c r="H145" s="3">
        <v>1602.66</v>
      </c>
    </row>
    <row r="146" spans="1:8" x14ac:dyDescent="0.25">
      <c r="A146" s="1">
        <v>2026</v>
      </c>
      <c r="B146" s="1">
        <v>1</v>
      </c>
      <c r="C146" s="3">
        <v>510807.89</v>
      </c>
      <c r="D146" s="3">
        <v>510807.89</v>
      </c>
      <c r="E146" s="3">
        <v>15652.39</v>
      </c>
      <c r="F146" s="3">
        <v>1021112.95</v>
      </c>
      <c r="G146" s="3">
        <v>1021112.95</v>
      </c>
      <c r="H146" s="3">
        <v>1602.83</v>
      </c>
    </row>
    <row r="147" spans="1:8" x14ac:dyDescent="0.25">
      <c r="A147" s="1">
        <v>2026</v>
      </c>
      <c r="B147" s="1">
        <v>2</v>
      </c>
      <c r="C147" s="3">
        <v>519690.4</v>
      </c>
      <c r="D147" s="3">
        <v>519690.4</v>
      </c>
      <c r="E147" s="3">
        <v>15662.94</v>
      </c>
      <c r="F147" s="3">
        <v>978983.65</v>
      </c>
      <c r="G147" s="3">
        <v>978983.65</v>
      </c>
      <c r="H147" s="3">
        <v>1603.02</v>
      </c>
    </row>
    <row r="148" spans="1:8" x14ac:dyDescent="0.25">
      <c r="A148" s="1">
        <v>2026</v>
      </c>
      <c r="B148" s="1">
        <v>3</v>
      </c>
      <c r="C148" s="3">
        <v>414865.33</v>
      </c>
      <c r="D148" s="3">
        <v>414865.33</v>
      </c>
      <c r="E148" s="3">
        <v>15673.58</v>
      </c>
      <c r="F148" s="3">
        <v>849296.74</v>
      </c>
      <c r="G148" s="3">
        <v>849296.74</v>
      </c>
      <c r="H148" s="3">
        <v>1603.21</v>
      </c>
    </row>
    <row r="149" spans="1:8" x14ac:dyDescent="0.25">
      <c r="A149" s="1">
        <v>2026</v>
      </c>
      <c r="B149" s="1">
        <v>4</v>
      </c>
      <c r="C149" s="3">
        <v>302265.82</v>
      </c>
      <c r="D149" s="3">
        <v>302265.82</v>
      </c>
      <c r="E149" s="3">
        <v>15684.31</v>
      </c>
      <c r="F149" s="3">
        <v>722831.83</v>
      </c>
      <c r="G149" s="3">
        <v>722831.83</v>
      </c>
      <c r="H149" s="3">
        <v>1603.41</v>
      </c>
    </row>
    <row r="150" spans="1:8" x14ac:dyDescent="0.25">
      <c r="A150" s="1">
        <v>2026</v>
      </c>
      <c r="B150" s="1">
        <v>5</v>
      </c>
      <c r="C150" s="3">
        <v>222908.26</v>
      </c>
      <c r="D150" s="3">
        <v>222908.26</v>
      </c>
      <c r="E150" s="3">
        <v>15695.11</v>
      </c>
      <c r="F150" s="3">
        <v>644838.12</v>
      </c>
      <c r="G150" s="3">
        <v>644838.12</v>
      </c>
      <c r="H150" s="3">
        <v>1603.63</v>
      </c>
    </row>
    <row r="151" spans="1:8" x14ac:dyDescent="0.25">
      <c r="A151" s="1">
        <v>2026</v>
      </c>
      <c r="B151" s="1">
        <v>6</v>
      </c>
      <c r="C151" s="3">
        <v>178319.52</v>
      </c>
      <c r="D151" s="3">
        <v>178319.52</v>
      </c>
      <c r="E151" s="3">
        <v>15705.99</v>
      </c>
      <c r="F151" s="3">
        <v>646390.88</v>
      </c>
      <c r="G151" s="3">
        <v>646390.88</v>
      </c>
      <c r="H151" s="3">
        <v>1603.85</v>
      </c>
    </row>
    <row r="152" spans="1:8" x14ac:dyDescent="0.25">
      <c r="A152" s="1">
        <v>2026</v>
      </c>
      <c r="B152" s="1">
        <v>7</v>
      </c>
      <c r="C152" s="3">
        <v>153094.70000000001</v>
      </c>
      <c r="D152" s="3">
        <v>153094.70000000001</v>
      </c>
      <c r="E152" s="3">
        <v>15716.94</v>
      </c>
      <c r="F152" s="3">
        <v>642259.99</v>
      </c>
      <c r="G152" s="3">
        <v>642259.99</v>
      </c>
      <c r="H152" s="3">
        <v>1604.09</v>
      </c>
    </row>
    <row r="153" spans="1:8" x14ac:dyDescent="0.25">
      <c r="A153" s="1">
        <v>2026</v>
      </c>
      <c r="B153" s="1">
        <v>8</v>
      </c>
      <c r="C153" s="3">
        <v>142306.53</v>
      </c>
      <c r="D153" s="3">
        <v>142306.53</v>
      </c>
      <c r="E153" s="3">
        <v>15727.84</v>
      </c>
      <c r="F153" s="3">
        <v>624429.91</v>
      </c>
      <c r="G153" s="3">
        <v>624429.91</v>
      </c>
      <c r="H153" s="3">
        <v>1604.33</v>
      </c>
    </row>
    <row r="154" spans="1:8" x14ac:dyDescent="0.25">
      <c r="A154" s="1">
        <v>2026</v>
      </c>
      <c r="B154" s="1">
        <v>9</v>
      </c>
      <c r="C154" s="3">
        <v>151483.92000000001</v>
      </c>
      <c r="D154" s="3">
        <v>151483.92000000001</v>
      </c>
      <c r="E154" s="3">
        <v>15738.8</v>
      </c>
      <c r="F154" s="3">
        <v>613182.15</v>
      </c>
      <c r="G154" s="3">
        <v>613182.15</v>
      </c>
      <c r="H154" s="3">
        <v>1604.58</v>
      </c>
    </row>
    <row r="155" spans="1:8" x14ac:dyDescent="0.25">
      <c r="A155" s="1">
        <v>2026</v>
      </c>
      <c r="B155" s="1">
        <v>10</v>
      </c>
      <c r="C155" s="3">
        <v>157829.1</v>
      </c>
      <c r="D155" s="3">
        <v>157829.1</v>
      </c>
      <c r="E155" s="3">
        <v>15749.84</v>
      </c>
      <c r="F155" s="3">
        <v>625981.31000000006</v>
      </c>
      <c r="G155" s="3">
        <v>625981.31000000006</v>
      </c>
      <c r="H155" s="3">
        <v>1604.83</v>
      </c>
    </row>
    <row r="156" spans="1:8" x14ac:dyDescent="0.25">
      <c r="A156" s="1">
        <v>2026</v>
      </c>
      <c r="B156" s="1">
        <v>11</v>
      </c>
      <c r="C156" s="3">
        <v>221591.51</v>
      </c>
      <c r="D156" s="3">
        <v>221591.51</v>
      </c>
      <c r="E156" s="3">
        <v>15760.94</v>
      </c>
      <c r="F156" s="3">
        <v>677830.63</v>
      </c>
      <c r="G156" s="3">
        <v>677830.63</v>
      </c>
      <c r="H156" s="3">
        <v>1605.1</v>
      </c>
    </row>
    <row r="157" spans="1:8" x14ac:dyDescent="0.25">
      <c r="A157" s="1">
        <v>2026</v>
      </c>
      <c r="B157" s="1">
        <v>12</v>
      </c>
      <c r="C157" s="3">
        <v>386786.98</v>
      </c>
      <c r="D157" s="3">
        <v>386786.98</v>
      </c>
      <c r="E157" s="3">
        <v>15772.1</v>
      </c>
      <c r="F157" s="3">
        <v>884933.63</v>
      </c>
      <c r="G157" s="3">
        <v>884933.63</v>
      </c>
      <c r="H157" s="3">
        <v>1605.38</v>
      </c>
    </row>
    <row r="158" spans="1:8" x14ac:dyDescent="0.25">
      <c r="A158" s="1">
        <v>2027</v>
      </c>
      <c r="B158" s="1">
        <v>1</v>
      </c>
      <c r="C158" s="3">
        <v>510866.81</v>
      </c>
      <c r="D158" s="3">
        <v>510866.81</v>
      </c>
      <c r="E158" s="3">
        <v>15783.32</v>
      </c>
      <c r="F158" s="3">
        <v>1016191.31</v>
      </c>
      <c r="G158" s="3">
        <v>1016191.31</v>
      </c>
      <c r="H158" s="3">
        <v>1605.66</v>
      </c>
    </row>
    <row r="159" spans="1:8" x14ac:dyDescent="0.25">
      <c r="A159" s="1">
        <v>2027</v>
      </c>
      <c r="B159" s="1">
        <v>2</v>
      </c>
      <c r="C159" s="3">
        <v>519827.89</v>
      </c>
      <c r="D159" s="3">
        <v>519827.89</v>
      </c>
      <c r="E159" s="3">
        <v>15794.6</v>
      </c>
      <c r="F159" s="3">
        <v>974178.31</v>
      </c>
      <c r="G159" s="3">
        <v>974178.31</v>
      </c>
      <c r="H159" s="3">
        <v>1605.96</v>
      </c>
    </row>
    <row r="160" spans="1:8" x14ac:dyDescent="0.25">
      <c r="A160" s="1">
        <v>2027</v>
      </c>
      <c r="B160" s="1">
        <v>3</v>
      </c>
      <c r="C160" s="3">
        <v>415438.89</v>
      </c>
      <c r="D160" s="3">
        <v>415438.89</v>
      </c>
      <c r="E160" s="3">
        <v>15805.94</v>
      </c>
      <c r="F160" s="3">
        <v>846371.93</v>
      </c>
      <c r="G160" s="3">
        <v>846371.93</v>
      </c>
      <c r="H160" s="3">
        <v>1606.26</v>
      </c>
    </row>
    <row r="161" spans="1:8" x14ac:dyDescent="0.25">
      <c r="A161" s="1">
        <v>2027</v>
      </c>
      <c r="B161" s="1">
        <v>4</v>
      </c>
      <c r="C161" s="3">
        <v>303422.86</v>
      </c>
      <c r="D161" s="3">
        <v>303422.86</v>
      </c>
      <c r="E161" s="3">
        <v>15817.33</v>
      </c>
      <c r="F161" s="3">
        <v>722017.01</v>
      </c>
      <c r="G161" s="3">
        <v>722017.01</v>
      </c>
      <c r="H161" s="3">
        <v>1606.57</v>
      </c>
    </row>
    <row r="162" spans="1:8" x14ac:dyDescent="0.25">
      <c r="A162" s="1">
        <v>2027</v>
      </c>
      <c r="B162" s="1">
        <v>5</v>
      </c>
      <c r="C162" s="3">
        <v>224148.99</v>
      </c>
      <c r="D162" s="3">
        <v>224148.99</v>
      </c>
      <c r="E162" s="3">
        <v>15828.77</v>
      </c>
      <c r="F162" s="3">
        <v>645076.13</v>
      </c>
      <c r="G162" s="3">
        <v>645076.13</v>
      </c>
      <c r="H162" s="3">
        <v>1606.89</v>
      </c>
    </row>
    <row r="163" spans="1:8" x14ac:dyDescent="0.25">
      <c r="A163" s="1">
        <v>2027</v>
      </c>
      <c r="B163" s="1">
        <v>6</v>
      </c>
      <c r="C163" s="3">
        <v>179367.03</v>
      </c>
      <c r="D163" s="3">
        <v>179367.03</v>
      </c>
      <c r="E163" s="3">
        <v>15840.27</v>
      </c>
      <c r="F163" s="3">
        <v>646988.81000000006</v>
      </c>
      <c r="G163" s="3">
        <v>646988.81000000006</v>
      </c>
      <c r="H163" s="3">
        <v>1607.22</v>
      </c>
    </row>
    <row r="164" spans="1:8" x14ac:dyDescent="0.25">
      <c r="A164" s="1">
        <v>2027</v>
      </c>
      <c r="B164" s="1">
        <v>7</v>
      </c>
      <c r="C164" s="3">
        <v>154013.78</v>
      </c>
      <c r="D164" s="3">
        <v>154013.78</v>
      </c>
      <c r="E164" s="3">
        <v>15851.81</v>
      </c>
      <c r="F164" s="3">
        <v>642998.4</v>
      </c>
      <c r="G164" s="3">
        <v>642998.4</v>
      </c>
      <c r="H164" s="3">
        <v>1607.56</v>
      </c>
    </row>
    <row r="165" spans="1:8" x14ac:dyDescent="0.25">
      <c r="A165" s="1">
        <v>2027</v>
      </c>
      <c r="B165" s="1">
        <v>8</v>
      </c>
      <c r="C165" s="3">
        <v>143169.95000000001</v>
      </c>
      <c r="D165" s="3">
        <v>143169.95000000001</v>
      </c>
      <c r="E165" s="3">
        <v>15863.43</v>
      </c>
      <c r="F165" s="3">
        <v>625273.24</v>
      </c>
      <c r="G165" s="3">
        <v>625273.24</v>
      </c>
      <c r="H165" s="3">
        <v>1607.91</v>
      </c>
    </row>
    <row r="166" spans="1:8" x14ac:dyDescent="0.25">
      <c r="A166" s="1">
        <v>2027</v>
      </c>
      <c r="B166" s="1">
        <v>9</v>
      </c>
      <c r="C166" s="3">
        <v>152363.12</v>
      </c>
      <c r="D166" s="3">
        <v>152363.12</v>
      </c>
      <c r="E166" s="3">
        <v>15875.09</v>
      </c>
      <c r="F166" s="3">
        <v>614100.47</v>
      </c>
      <c r="G166" s="3">
        <v>614100.47</v>
      </c>
      <c r="H166" s="3">
        <v>1608.26</v>
      </c>
    </row>
    <row r="167" spans="1:8" x14ac:dyDescent="0.25">
      <c r="A167" s="1">
        <v>2027</v>
      </c>
      <c r="B167" s="1">
        <v>10</v>
      </c>
      <c r="C167" s="3">
        <v>158739.26999999999</v>
      </c>
      <c r="D167" s="3">
        <v>158739.26999999999</v>
      </c>
      <c r="E167" s="3">
        <v>15886.8</v>
      </c>
      <c r="F167" s="3">
        <v>627070.63</v>
      </c>
      <c r="G167" s="3">
        <v>627070.63</v>
      </c>
      <c r="H167" s="3">
        <v>1608.62</v>
      </c>
    </row>
    <row r="168" spans="1:8" x14ac:dyDescent="0.25">
      <c r="A168" s="1">
        <v>2027</v>
      </c>
      <c r="B168" s="1">
        <v>11</v>
      </c>
      <c r="C168" s="3">
        <v>222445.65</v>
      </c>
      <c r="D168" s="3">
        <v>222445.65</v>
      </c>
      <c r="E168" s="3">
        <v>15898.55</v>
      </c>
      <c r="F168" s="3">
        <v>678395.39</v>
      </c>
      <c r="G168" s="3">
        <v>678395.39</v>
      </c>
      <c r="H168" s="3">
        <v>1608.99</v>
      </c>
    </row>
    <row r="169" spans="1:8" x14ac:dyDescent="0.25">
      <c r="A169" s="1">
        <v>2027</v>
      </c>
      <c r="B169" s="1">
        <v>12</v>
      </c>
      <c r="C169" s="3">
        <v>387217.79</v>
      </c>
      <c r="D169" s="3">
        <v>387217.79</v>
      </c>
      <c r="E169" s="3">
        <v>15910.34</v>
      </c>
      <c r="F169" s="3">
        <v>883765.05</v>
      </c>
      <c r="G169" s="3">
        <v>883765.05</v>
      </c>
      <c r="H169" s="3">
        <v>1609.37</v>
      </c>
    </row>
    <row r="170" spans="1:8" x14ac:dyDescent="0.25">
      <c r="C170" s="3">
        <v>511713.68</v>
      </c>
      <c r="D170" s="3">
        <v>511713.68</v>
      </c>
      <c r="E170" s="3">
        <v>15922.17</v>
      </c>
      <c r="F170" s="3">
        <v>1014951.89</v>
      </c>
      <c r="G170" s="3">
        <v>1014951.89</v>
      </c>
      <c r="H170" s="3">
        <v>1609.76</v>
      </c>
    </row>
    <row r="171" spans="1:8" x14ac:dyDescent="0.25">
      <c r="C171" s="3">
        <v>520728.29</v>
      </c>
      <c r="D171" s="3">
        <v>520728.29</v>
      </c>
      <c r="E171" s="3">
        <v>15934.04</v>
      </c>
      <c r="F171" s="3">
        <v>972812.34</v>
      </c>
      <c r="G171" s="3">
        <v>972812.34</v>
      </c>
      <c r="H171" s="3">
        <v>1610.15</v>
      </c>
    </row>
    <row r="172" spans="1:8" x14ac:dyDescent="0.25">
      <c r="C172" s="3">
        <v>416729.2</v>
      </c>
      <c r="D172" s="3">
        <v>416729.2</v>
      </c>
      <c r="E172" s="3">
        <v>15945.95</v>
      </c>
      <c r="F172" s="3">
        <v>846458.05</v>
      </c>
      <c r="G172" s="3">
        <v>846458.05</v>
      </c>
      <c r="H172" s="3">
        <v>1610.55</v>
      </c>
    </row>
    <row r="173" spans="1:8" x14ac:dyDescent="0.25">
      <c r="C173" s="3">
        <v>305232.53999999998</v>
      </c>
      <c r="D173" s="3">
        <v>305232.53999999998</v>
      </c>
      <c r="E173" s="3">
        <v>15957.89</v>
      </c>
      <c r="F173" s="3">
        <v>723823.93</v>
      </c>
      <c r="G173" s="3">
        <v>723823.93</v>
      </c>
      <c r="H173" s="3">
        <v>1610.95</v>
      </c>
    </row>
    <row r="174" spans="1:8" x14ac:dyDescent="0.25">
      <c r="C174" s="3">
        <v>225994.85</v>
      </c>
      <c r="D174" s="3">
        <v>225994.85</v>
      </c>
      <c r="E174" s="3">
        <v>15969.88</v>
      </c>
      <c r="F174" s="3">
        <v>647692.68999999994</v>
      </c>
      <c r="G174" s="3">
        <v>647692.68999999994</v>
      </c>
      <c r="H174" s="3">
        <v>1611.37</v>
      </c>
    </row>
    <row r="175" spans="1:8" x14ac:dyDescent="0.25">
      <c r="C175" s="3">
        <v>180985.73</v>
      </c>
      <c r="D175" s="3">
        <v>180985.73</v>
      </c>
      <c r="E175" s="3">
        <v>15981.89</v>
      </c>
      <c r="F175" s="3">
        <v>649858.18000000005</v>
      </c>
      <c r="G175" s="3">
        <v>649858.18000000005</v>
      </c>
      <c r="H175" s="3">
        <v>1611.79</v>
      </c>
    </row>
    <row r="176" spans="1:8" x14ac:dyDescent="0.25">
      <c r="C176" s="3">
        <v>155430.49</v>
      </c>
      <c r="D176" s="3">
        <v>155430.49</v>
      </c>
      <c r="E176" s="3">
        <v>15993.94</v>
      </c>
      <c r="F176" s="3">
        <v>645909.19999999995</v>
      </c>
      <c r="G176" s="3">
        <v>645909.19999999995</v>
      </c>
      <c r="H176" s="3">
        <v>1612.21</v>
      </c>
    </row>
    <row r="177" spans="3:8" x14ac:dyDescent="0.25">
      <c r="C177" s="3">
        <v>144502.39000000001</v>
      </c>
      <c r="D177" s="3">
        <v>144502.39000000001</v>
      </c>
      <c r="E177" s="3">
        <v>16005.99</v>
      </c>
      <c r="F177" s="3">
        <v>628175.63</v>
      </c>
      <c r="G177" s="3">
        <v>628175.63</v>
      </c>
      <c r="H177" s="3">
        <v>1612.64</v>
      </c>
    </row>
    <row r="178" spans="3:8" x14ac:dyDescent="0.25">
      <c r="C178" s="3">
        <v>153768.5</v>
      </c>
      <c r="D178" s="3">
        <v>153768.5</v>
      </c>
      <c r="E178" s="3">
        <v>16018.07</v>
      </c>
      <c r="F178" s="3">
        <v>616950.57999999996</v>
      </c>
      <c r="G178" s="3">
        <v>616950.57999999996</v>
      </c>
      <c r="H178" s="3">
        <v>1613.08</v>
      </c>
    </row>
    <row r="179" spans="3:8" x14ac:dyDescent="0.25">
      <c r="C179" s="3">
        <v>160213.85999999999</v>
      </c>
      <c r="D179" s="3">
        <v>160213.85999999999</v>
      </c>
      <c r="E179" s="3">
        <v>16030.18</v>
      </c>
      <c r="F179" s="3">
        <v>630003.29</v>
      </c>
      <c r="G179" s="3">
        <v>630003.29</v>
      </c>
      <c r="H179" s="3">
        <v>1613.52</v>
      </c>
    </row>
    <row r="180" spans="3:8" x14ac:dyDescent="0.25">
      <c r="C180" s="3">
        <v>223937.5</v>
      </c>
      <c r="D180" s="3">
        <v>223937.5</v>
      </c>
      <c r="E180" s="3">
        <v>16042.32</v>
      </c>
      <c r="F180" s="3">
        <v>680726.78</v>
      </c>
      <c r="G180" s="3">
        <v>680726.78</v>
      </c>
      <c r="H180" s="3">
        <v>1613.97</v>
      </c>
    </row>
    <row r="181" spans="3:8" x14ac:dyDescent="0.25">
      <c r="C181" s="3">
        <v>388669.54</v>
      </c>
      <c r="D181" s="3">
        <v>388669.54</v>
      </c>
      <c r="E181" s="3">
        <v>16054.49</v>
      </c>
      <c r="F181" s="3">
        <v>885162.8</v>
      </c>
      <c r="G181" s="3">
        <v>885162.8</v>
      </c>
      <c r="H181" s="3">
        <v>1614.42</v>
      </c>
    </row>
    <row r="182" spans="3:8" x14ac:dyDescent="0.25">
      <c r="C182" s="3">
        <v>512079.94</v>
      </c>
      <c r="D182" s="3">
        <v>512079.94</v>
      </c>
      <c r="E182" s="3">
        <v>16066.69</v>
      </c>
      <c r="F182" s="3">
        <v>1010577.7</v>
      </c>
      <c r="G182" s="3">
        <v>1010577.7</v>
      </c>
      <c r="H182" s="3">
        <v>1614.89</v>
      </c>
    </row>
    <row r="183" spans="3:8" x14ac:dyDescent="0.25">
      <c r="C183" s="3">
        <v>521146.71</v>
      </c>
      <c r="D183" s="3">
        <v>521146.71</v>
      </c>
      <c r="E183" s="3">
        <v>16078.91</v>
      </c>
      <c r="F183" s="3">
        <v>968282.15</v>
      </c>
      <c r="G183" s="3">
        <v>968282.15</v>
      </c>
      <c r="H183" s="3">
        <v>1615.35</v>
      </c>
    </row>
    <row r="184" spans="3:8" x14ac:dyDescent="0.25">
      <c r="C184" s="3">
        <v>417503.56</v>
      </c>
      <c r="D184" s="3">
        <v>417503.56</v>
      </c>
      <c r="E184" s="3">
        <v>16091.16</v>
      </c>
      <c r="F184" s="3">
        <v>843382.44</v>
      </c>
      <c r="G184" s="3">
        <v>843382.44</v>
      </c>
      <c r="H184" s="3">
        <v>1615.82</v>
      </c>
    </row>
    <row r="185" spans="3:8" x14ac:dyDescent="0.25">
      <c r="C185" s="3">
        <v>306525.78000000003</v>
      </c>
      <c r="D185" s="3">
        <v>306525.78000000003</v>
      </c>
      <c r="E185" s="3">
        <v>16103.43</v>
      </c>
      <c r="F185" s="3">
        <v>722486.92</v>
      </c>
      <c r="G185" s="3">
        <v>722486.92</v>
      </c>
      <c r="H185" s="3">
        <v>1616.3</v>
      </c>
    </row>
    <row r="186" spans="3:8" x14ac:dyDescent="0.25">
      <c r="C186" s="3">
        <v>227311.85</v>
      </c>
      <c r="D186" s="3">
        <v>227311.85</v>
      </c>
      <c r="E186" s="3">
        <v>16115.73</v>
      </c>
      <c r="F186" s="3">
        <v>647162.59</v>
      </c>
      <c r="G186" s="3">
        <v>647162.59</v>
      </c>
      <c r="H186" s="3">
        <v>1616.79</v>
      </c>
    </row>
    <row r="187" spans="3:8" x14ac:dyDescent="0.25">
      <c r="C187" s="3">
        <v>182084.92</v>
      </c>
      <c r="D187" s="3">
        <v>182084.92</v>
      </c>
      <c r="E187" s="3">
        <v>16128.05</v>
      </c>
      <c r="F187" s="3">
        <v>649578.22</v>
      </c>
      <c r="G187" s="3">
        <v>649578.22</v>
      </c>
      <c r="H187" s="3">
        <v>1617.27</v>
      </c>
    </row>
    <row r="188" spans="3:8" x14ac:dyDescent="0.25">
      <c r="C188" s="3">
        <v>156389.70000000001</v>
      </c>
      <c r="D188" s="3">
        <v>156389.70000000001</v>
      </c>
      <c r="E188" s="3">
        <v>16140.39</v>
      </c>
      <c r="F188" s="3">
        <v>645657.07999999996</v>
      </c>
      <c r="G188" s="3">
        <v>645657.07999999996</v>
      </c>
      <c r="H188" s="3">
        <v>1617.77</v>
      </c>
    </row>
    <row r="189" spans="3:8" x14ac:dyDescent="0.25">
      <c r="C189" s="3">
        <v>145389.92000000001</v>
      </c>
      <c r="D189" s="3">
        <v>145389.92000000001</v>
      </c>
      <c r="E189" s="3">
        <v>16152.66</v>
      </c>
      <c r="F189" s="3">
        <v>627897.34</v>
      </c>
      <c r="G189" s="3">
        <v>627897.34</v>
      </c>
      <c r="H189" s="3">
        <v>1618.26</v>
      </c>
    </row>
    <row r="190" spans="3:8" x14ac:dyDescent="0.25">
      <c r="C190" s="3">
        <v>154680.39000000001</v>
      </c>
      <c r="D190" s="3">
        <v>154680.39000000001</v>
      </c>
      <c r="E190" s="3">
        <v>16164.95</v>
      </c>
      <c r="F190" s="3">
        <v>616594.29</v>
      </c>
      <c r="G190" s="3">
        <v>616594.29</v>
      </c>
      <c r="H190" s="3">
        <v>1618.76</v>
      </c>
    </row>
    <row r="191" spans="3:8" x14ac:dyDescent="0.25">
      <c r="C191" s="3">
        <v>161125.59</v>
      </c>
      <c r="D191" s="3">
        <v>161125.59</v>
      </c>
      <c r="E191" s="3">
        <v>16177.26</v>
      </c>
      <c r="F191" s="3">
        <v>629739.06000000006</v>
      </c>
      <c r="G191" s="3">
        <v>629739.06000000006</v>
      </c>
      <c r="H191" s="3">
        <v>1619.26</v>
      </c>
    </row>
    <row r="192" spans="3:8" x14ac:dyDescent="0.25">
      <c r="C192" s="3">
        <v>224807.29</v>
      </c>
      <c r="D192" s="3">
        <v>224807.29</v>
      </c>
      <c r="E192" s="3">
        <v>16189.59</v>
      </c>
      <c r="F192" s="3">
        <v>679841.16</v>
      </c>
      <c r="G192" s="3">
        <v>679841.16</v>
      </c>
      <c r="H192" s="3">
        <v>1619.77</v>
      </c>
    </row>
    <row r="193" spans="3:8" x14ac:dyDescent="0.25">
      <c r="C193" s="3">
        <v>388967.5</v>
      </c>
      <c r="D193" s="3">
        <v>388967.5</v>
      </c>
      <c r="E193" s="3">
        <v>16201.94</v>
      </c>
      <c r="F193" s="3">
        <v>881615.91</v>
      </c>
      <c r="G193" s="3">
        <v>881615.91</v>
      </c>
      <c r="H193" s="3">
        <v>1620.28</v>
      </c>
    </row>
    <row r="194" spans="3:8" x14ac:dyDescent="0.25">
      <c r="C194" s="3">
        <v>513203.53</v>
      </c>
      <c r="D194" s="3">
        <v>513203.53</v>
      </c>
      <c r="E194" s="3">
        <v>16214.31</v>
      </c>
      <c r="F194" s="3">
        <v>1009014.61</v>
      </c>
      <c r="G194" s="3">
        <v>1009014.61</v>
      </c>
      <c r="H194" s="3">
        <v>1620.8</v>
      </c>
    </row>
    <row r="195" spans="3:8" x14ac:dyDescent="0.25">
      <c r="C195" s="3">
        <v>522315.25</v>
      </c>
      <c r="D195" s="3">
        <v>522315.25</v>
      </c>
      <c r="E195" s="3">
        <v>16226.7</v>
      </c>
      <c r="F195" s="3">
        <v>966529.97</v>
      </c>
      <c r="G195" s="3">
        <v>966529.97</v>
      </c>
      <c r="H195" s="3">
        <v>1621.32</v>
      </c>
    </row>
    <row r="196" spans="3:8" x14ac:dyDescent="0.25">
      <c r="C196" s="3">
        <v>418967.91</v>
      </c>
      <c r="D196" s="3">
        <v>418967.91</v>
      </c>
      <c r="E196" s="3">
        <v>16239.1</v>
      </c>
      <c r="F196" s="3">
        <v>842976.92</v>
      </c>
      <c r="G196" s="3">
        <v>842976.92</v>
      </c>
      <c r="H196" s="3">
        <v>1621.85</v>
      </c>
    </row>
    <row r="197" spans="3:8" x14ac:dyDescent="0.25">
      <c r="C197" s="3">
        <v>308416.34999999998</v>
      </c>
      <c r="D197" s="3">
        <v>308416.34999999998</v>
      </c>
      <c r="E197" s="3">
        <v>16251.52</v>
      </c>
      <c r="F197" s="3">
        <v>723715.94</v>
      </c>
      <c r="G197" s="3">
        <v>723715.94</v>
      </c>
      <c r="H197" s="3">
        <v>1622.38</v>
      </c>
    </row>
    <row r="198" spans="3:8" x14ac:dyDescent="0.25">
      <c r="C198" s="3">
        <v>229174.3</v>
      </c>
      <c r="D198" s="3">
        <v>229174.3</v>
      </c>
      <c r="E198" s="3">
        <v>16263.96</v>
      </c>
      <c r="F198" s="3">
        <v>649133.34</v>
      </c>
      <c r="G198" s="3">
        <v>649133.34</v>
      </c>
      <c r="H198" s="3">
        <v>1622.91</v>
      </c>
    </row>
    <row r="199" spans="3:8" x14ac:dyDescent="0.25">
      <c r="C199" s="3">
        <v>183710.44</v>
      </c>
      <c r="D199" s="3">
        <v>183710.44</v>
      </c>
      <c r="E199" s="3">
        <v>16276.41</v>
      </c>
      <c r="F199" s="3">
        <v>651821.56000000006</v>
      </c>
      <c r="G199" s="3">
        <v>651821.56000000006</v>
      </c>
      <c r="H199" s="3">
        <v>1623.46</v>
      </c>
    </row>
    <row r="200" spans="3:8" x14ac:dyDescent="0.25">
      <c r="C200" s="3">
        <v>157819.72</v>
      </c>
      <c r="D200" s="3">
        <v>157819.72</v>
      </c>
      <c r="E200" s="3">
        <v>16288.87</v>
      </c>
      <c r="F200" s="3">
        <v>647941.05000000005</v>
      </c>
      <c r="G200" s="3">
        <v>647941.05000000005</v>
      </c>
      <c r="H200" s="3">
        <v>1624</v>
      </c>
    </row>
    <row r="201" spans="3:8" x14ac:dyDescent="0.25">
      <c r="C201" s="3">
        <v>146733.79999999999</v>
      </c>
      <c r="D201" s="3">
        <v>146733.79999999999</v>
      </c>
      <c r="E201" s="3">
        <v>16301.08</v>
      </c>
      <c r="F201" s="3">
        <v>630146.23</v>
      </c>
      <c r="G201" s="3">
        <v>630146.23</v>
      </c>
      <c r="H201" s="3">
        <v>1624.53</v>
      </c>
    </row>
    <row r="202" spans="3:8" x14ac:dyDescent="0.25">
      <c r="C202" s="3">
        <v>156121.51</v>
      </c>
      <c r="D202" s="3">
        <v>156121.51</v>
      </c>
      <c r="E202" s="3">
        <v>16313.29</v>
      </c>
      <c r="F202" s="3">
        <v>618821.44999999995</v>
      </c>
      <c r="G202" s="3">
        <v>618821.44999999995</v>
      </c>
      <c r="H202" s="3">
        <v>1625.06</v>
      </c>
    </row>
    <row r="203" spans="3:8" x14ac:dyDescent="0.25">
      <c r="C203" s="3">
        <v>162618.84</v>
      </c>
      <c r="D203" s="3">
        <v>162618.84</v>
      </c>
      <c r="E203" s="3">
        <v>16325.52</v>
      </c>
      <c r="F203" s="3">
        <v>632036.41</v>
      </c>
      <c r="G203" s="3">
        <v>632036.41</v>
      </c>
      <c r="H203" s="3">
        <v>1625.6</v>
      </c>
    </row>
    <row r="204" spans="3:8" x14ac:dyDescent="0.25">
      <c r="C204" s="3">
        <v>226383.26</v>
      </c>
      <c r="D204" s="3">
        <v>226383.26</v>
      </c>
      <c r="E204" s="3">
        <v>16337.77</v>
      </c>
      <c r="F204" s="3">
        <v>681594.89</v>
      </c>
      <c r="G204" s="3">
        <v>681594.89</v>
      </c>
      <c r="H204" s="3">
        <v>1626.14</v>
      </c>
    </row>
    <row r="205" spans="3:8" x14ac:dyDescent="0.25">
      <c r="C205" s="3">
        <v>390510.06</v>
      </c>
      <c r="D205" s="3">
        <v>390510.06</v>
      </c>
      <c r="E205" s="3">
        <v>16350.02</v>
      </c>
      <c r="F205" s="3">
        <v>881831.52</v>
      </c>
      <c r="G205" s="3">
        <v>881831.52</v>
      </c>
      <c r="H205" s="3">
        <v>1626.68</v>
      </c>
    </row>
    <row r="206" spans="3:8" x14ac:dyDescent="0.25">
      <c r="C206" s="6">
        <v>514825.29</v>
      </c>
      <c r="D206" s="6">
        <v>514825.29</v>
      </c>
      <c r="E206" s="6">
        <v>16362.29</v>
      </c>
      <c r="F206" s="6">
        <v>1009498.58</v>
      </c>
      <c r="G206" s="6">
        <v>1009498.58</v>
      </c>
      <c r="H206" s="6">
        <v>1627.23</v>
      </c>
    </row>
    <row r="207" spans="3:8" x14ac:dyDescent="0.25">
      <c r="C207" s="6">
        <v>523964.3</v>
      </c>
      <c r="D207" s="6">
        <v>523964.3</v>
      </c>
      <c r="E207" s="6">
        <v>16374.57</v>
      </c>
      <c r="F207" s="6">
        <v>966725.74</v>
      </c>
      <c r="G207" s="6">
        <v>966725.74</v>
      </c>
      <c r="H207" s="6">
        <v>1627.78</v>
      </c>
    </row>
    <row r="208" spans="3:8" x14ac:dyDescent="0.25">
      <c r="C208" s="6">
        <v>420796</v>
      </c>
      <c r="D208" s="6">
        <v>420796</v>
      </c>
      <c r="E208" s="6">
        <v>16386.86</v>
      </c>
      <c r="F208" s="6">
        <v>844210.53</v>
      </c>
      <c r="G208" s="6">
        <v>844210.53</v>
      </c>
      <c r="H208" s="6">
        <v>1628.34</v>
      </c>
    </row>
    <row r="209" spans="3:8" x14ac:dyDescent="0.25">
      <c r="C209" s="6">
        <v>310539.46000000002</v>
      </c>
      <c r="D209" s="6">
        <v>310539.46000000002</v>
      </c>
      <c r="E209" s="6">
        <v>16399.169999999998</v>
      </c>
      <c r="F209" s="6">
        <v>726279.03</v>
      </c>
      <c r="G209" s="6">
        <v>726279.03</v>
      </c>
      <c r="H209" s="6">
        <v>1628.9</v>
      </c>
    </row>
    <row r="210" spans="3:8" x14ac:dyDescent="0.25">
      <c r="C210" s="6">
        <v>231198.02</v>
      </c>
      <c r="D210" s="6">
        <v>231198.02</v>
      </c>
      <c r="E210" s="6">
        <v>16411.48</v>
      </c>
      <c r="F210" s="6">
        <v>652255.16</v>
      </c>
      <c r="G210" s="6">
        <v>652255.16</v>
      </c>
      <c r="H210" s="6">
        <v>1629.47</v>
      </c>
    </row>
    <row r="211" spans="3:8" x14ac:dyDescent="0.25">
      <c r="C211" s="6">
        <v>185471.29</v>
      </c>
      <c r="D211" s="6">
        <v>185471.29</v>
      </c>
      <c r="E211" s="6">
        <v>16423.8</v>
      </c>
      <c r="F211" s="6">
        <v>655196.57999999996</v>
      </c>
      <c r="G211" s="6">
        <v>655196.57999999996</v>
      </c>
      <c r="H211" s="6">
        <v>1630.04</v>
      </c>
    </row>
    <row r="212" spans="3:8" x14ac:dyDescent="0.25">
      <c r="C212" s="6">
        <v>159353.70000000001</v>
      </c>
      <c r="D212" s="6">
        <v>159353.70000000001</v>
      </c>
      <c r="E212" s="6">
        <v>16436.14</v>
      </c>
      <c r="F212" s="6">
        <v>651332.13</v>
      </c>
      <c r="G212" s="6">
        <v>651332.13</v>
      </c>
      <c r="H212" s="6">
        <v>1630.61</v>
      </c>
    </row>
    <row r="213" spans="3:8" x14ac:dyDescent="0.25">
      <c r="C213" s="6">
        <v>148159.93</v>
      </c>
      <c r="D213" s="6">
        <v>148159.93</v>
      </c>
      <c r="E213" s="6">
        <v>16448.23</v>
      </c>
      <c r="F213" s="6">
        <v>633459.74</v>
      </c>
      <c r="G213" s="6">
        <v>633459.74</v>
      </c>
      <c r="H213" s="6">
        <v>1631.16</v>
      </c>
    </row>
    <row r="214" spans="3:8" x14ac:dyDescent="0.25">
      <c r="C214" s="6">
        <v>157640.48000000001</v>
      </c>
      <c r="D214" s="6">
        <v>157640.48000000001</v>
      </c>
      <c r="E214" s="6">
        <v>16460.34</v>
      </c>
      <c r="F214" s="6">
        <v>622163.18000000005</v>
      </c>
      <c r="G214" s="6">
        <v>622163.18000000005</v>
      </c>
      <c r="H214" s="6">
        <v>1631.72</v>
      </c>
    </row>
    <row r="215" spans="3:8" x14ac:dyDescent="0.25">
      <c r="C215" s="6">
        <v>164171.82999999999</v>
      </c>
      <c r="D215" s="6">
        <v>164171.82999999999</v>
      </c>
      <c r="E215" s="6">
        <v>16472.45</v>
      </c>
      <c r="F215" s="6">
        <v>635371.38</v>
      </c>
      <c r="G215" s="6">
        <v>635371.38</v>
      </c>
      <c r="H215" s="6">
        <v>1632.29</v>
      </c>
    </row>
    <row r="216" spans="3:8" x14ac:dyDescent="0.25">
      <c r="C216" s="6">
        <v>228017.13</v>
      </c>
      <c r="D216" s="6">
        <v>228017.13</v>
      </c>
      <c r="E216" s="6">
        <v>16484.580000000002</v>
      </c>
      <c r="F216" s="6">
        <v>684476.38</v>
      </c>
      <c r="G216" s="6">
        <v>684476.38</v>
      </c>
      <c r="H216" s="6">
        <v>1632.86</v>
      </c>
    </row>
    <row r="217" spans="3:8" x14ac:dyDescent="0.25">
      <c r="C217" s="6">
        <v>392117.47</v>
      </c>
      <c r="D217" s="6">
        <v>392117.47</v>
      </c>
      <c r="E217" s="6">
        <v>16496.71</v>
      </c>
      <c r="F217" s="6">
        <v>883557.45</v>
      </c>
      <c r="G217" s="6">
        <v>883557.45</v>
      </c>
      <c r="H217" s="6">
        <v>1633.43</v>
      </c>
    </row>
    <row r="218" spans="3:8" x14ac:dyDescent="0.25">
      <c r="C218" s="6">
        <v>517157.34</v>
      </c>
      <c r="D218" s="6">
        <v>517157.34</v>
      </c>
      <c r="E218" s="6">
        <v>16508.849999999999</v>
      </c>
      <c r="F218" s="6">
        <v>1012228.75</v>
      </c>
      <c r="G218" s="6">
        <v>1012228.75</v>
      </c>
      <c r="H218" s="6">
        <v>1634</v>
      </c>
    </row>
    <row r="219" spans="3:8" x14ac:dyDescent="0.25">
      <c r="C219" s="6">
        <v>526278.47</v>
      </c>
      <c r="D219" s="6">
        <v>526278.47</v>
      </c>
      <c r="E219" s="6">
        <v>16521</v>
      </c>
      <c r="F219" s="6">
        <v>969096.29</v>
      </c>
      <c r="G219" s="6">
        <v>969096.29</v>
      </c>
      <c r="H219" s="6">
        <v>1634.58</v>
      </c>
    </row>
    <row r="220" spans="3:8" x14ac:dyDescent="0.25">
      <c r="C220" s="6">
        <v>423184.43</v>
      </c>
      <c r="D220" s="6">
        <v>423184.43</v>
      </c>
      <c r="E220" s="6">
        <v>16533.150000000001</v>
      </c>
      <c r="F220" s="6">
        <v>847588.29</v>
      </c>
      <c r="G220" s="6">
        <v>847588.29</v>
      </c>
      <c r="H220" s="6">
        <v>1635.16</v>
      </c>
    </row>
    <row r="221" spans="3:8" x14ac:dyDescent="0.25">
      <c r="C221" s="6">
        <v>313104.77</v>
      </c>
      <c r="D221" s="6">
        <v>313104.77</v>
      </c>
      <c r="E221" s="6">
        <v>16545.32</v>
      </c>
      <c r="F221" s="6">
        <v>730981.05</v>
      </c>
      <c r="G221" s="6">
        <v>730981.05</v>
      </c>
      <c r="H221" s="6">
        <v>1635.75</v>
      </c>
    </row>
    <row r="222" spans="3:8" x14ac:dyDescent="0.25">
      <c r="C222" s="6">
        <v>233610.27</v>
      </c>
      <c r="D222" s="6">
        <v>233610.27</v>
      </c>
      <c r="E222" s="6">
        <v>16557.490000000002</v>
      </c>
      <c r="F222" s="6">
        <v>657493.92000000004</v>
      </c>
      <c r="G222" s="6">
        <v>657493.92000000004</v>
      </c>
      <c r="H222" s="6">
        <v>1636.34</v>
      </c>
    </row>
    <row r="223" spans="3:8" x14ac:dyDescent="0.25">
      <c r="C223" s="6">
        <v>187598.26</v>
      </c>
      <c r="D223" s="6">
        <v>187598.26</v>
      </c>
      <c r="E223" s="6">
        <v>16569.66</v>
      </c>
      <c r="F223" s="6">
        <v>660680.9</v>
      </c>
      <c r="G223" s="6">
        <v>660680.9</v>
      </c>
      <c r="H223" s="6">
        <v>1636.93</v>
      </c>
    </row>
    <row r="224" spans="3:8" x14ac:dyDescent="0.25">
      <c r="C224" s="6">
        <v>161209.73000000001</v>
      </c>
      <c r="D224" s="6">
        <v>161209.73000000001</v>
      </c>
      <c r="E224" s="6">
        <v>16581.849999999999</v>
      </c>
      <c r="F224" s="6">
        <v>656812.18999999994</v>
      </c>
      <c r="G224" s="6">
        <v>656812.18999999994</v>
      </c>
      <c r="H224" s="6">
        <v>1637.52</v>
      </c>
    </row>
    <row r="225" spans="3:8" x14ac:dyDescent="0.25">
      <c r="C225" s="6">
        <v>149892.94</v>
      </c>
      <c r="D225" s="6">
        <v>149892.94</v>
      </c>
      <c r="E225" s="6">
        <v>16593.59</v>
      </c>
      <c r="F225" s="6">
        <v>638830.98</v>
      </c>
      <c r="G225" s="6">
        <v>638830.98</v>
      </c>
      <c r="H225" s="6">
        <v>1638.09</v>
      </c>
    </row>
    <row r="226" spans="3:8" x14ac:dyDescent="0.25">
      <c r="C226" s="6">
        <v>159496.64000000001</v>
      </c>
      <c r="D226" s="6">
        <v>159496.64000000001</v>
      </c>
      <c r="E226" s="6">
        <v>16605.34</v>
      </c>
      <c r="F226" s="6">
        <v>627561.98</v>
      </c>
      <c r="G226" s="6">
        <v>627561.98</v>
      </c>
      <c r="H226" s="6">
        <v>1638.65</v>
      </c>
    </row>
    <row r="227" spans="3:8" x14ac:dyDescent="0.25">
      <c r="C227" s="6">
        <v>166091.81</v>
      </c>
      <c r="D227" s="6">
        <v>166091.81</v>
      </c>
      <c r="E227" s="6">
        <v>16617.09</v>
      </c>
      <c r="F227" s="6">
        <v>640735.96</v>
      </c>
      <c r="G227" s="6">
        <v>640735.96</v>
      </c>
      <c r="H227" s="6">
        <v>1639.22</v>
      </c>
    </row>
    <row r="228" spans="3:8" x14ac:dyDescent="0.25">
      <c r="C228" s="6">
        <v>230069.52</v>
      </c>
      <c r="D228" s="6">
        <v>230069.52</v>
      </c>
      <c r="E228" s="6">
        <v>16628.849999999999</v>
      </c>
      <c r="F228" s="6">
        <v>689358.13</v>
      </c>
      <c r="G228" s="6">
        <v>689358.13</v>
      </c>
      <c r="H228" s="6">
        <v>1639.8</v>
      </c>
    </row>
    <row r="229" spans="3:8" x14ac:dyDescent="0.25">
      <c r="C229" s="6">
        <v>394487.96</v>
      </c>
      <c r="D229" s="6">
        <v>394487.96</v>
      </c>
      <c r="E229" s="6">
        <v>16640.62</v>
      </c>
      <c r="F229" s="6">
        <v>888093.41</v>
      </c>
      <c r="G229" s="6">
        <v>888093.41</v>
      </c>
      <c r="H229" s="6">
        <v>1640.37</v>
      </c>
    </row>
    <row r="230" spans="3:8" x14ac:dyDescent="0.25">
      <c r="C230" s="6">
        <v>518493.86</v>
      </c>
      <c r="D230" s="6">
        <v>518493.86</v>
      </c>
      <c r="E230" s="6">
        <v>16652.39</v>
      </c>
      <c r="F230" s="6">
        <v>1011001.72</v>
      </c>
      <c r="G230" s="6">
        <v>1011001.72</v>
      </c>
      <c r="H230" s="6">
        <v>1640.95</v>
      </c>
    </row>
    <row r="231" spans="3:8" x14ac:dyDescent="0.25">
      <c r="C231" s="6">
        <v>527626.4</v>
      </c>
      <c r="D231" s="6">
        <v>527626.4</v>
      </c>
      <c r="E231" s="6">
        <v>16664.169999999998</v>
      </c>
      <c r="F231" s="6">
        <v>967387.13</v>
      </c>
      <c r="G231" s="6">
        <v>967387.13</v>
      </c>
      <c r="H231" s="6">
        <v>1641.53</v>
      </c>
    </row>
    <row r="232" spans="3:8" x14ac:dyDescent="0.25">
      <c r="C232" s="6">
        <v>424625.41</v>
      </c>
      <c r="D232" s="6">
        <v>424625.41</v>
      </c>
      <c r="E232" s="6">
        <v>16675.95</v>
      </c>
      <c r="F232" s="6">
        <v>846859.87</v>
      </c>
      <c r="G232" s="6">
        <v>846859.87</v>
      </c>
      <c r="H232" s="6">
        <v>1642.12</v>
      </c>
    </row>
    <row r="233" spans="3:8" x14ac:dyDescent="0.25">
      <c r="C233" s="6">
        <v>314774.93</v>
      </c>
      <c r="D233" s="6">
        <v>314774.93</v>
      </c>
      <c r="E233" s="6">
        <v>16687.740000000002</v>
      </c>
      <c r="F233" s="6">
        <v>731587.76</v>
      </c>
      <c r="G233" s="6">
        <v>731587.76</v>
      </c>
      <c r="H233" s="6">
        <v>1642.7</v>
      </c>
    </row>
    <row r="234" spans="3:8" x14ac:dyDescent="0.25">
      <c r="C234" s="6">
        <v>235160.98</v>
      </c>
      <c r="D234" s="6">
        <v>235160.98</v>
      </c>
      <c r="E234" s="6">
        <v>16699.53</v>
      </c>
      <c r="F234" s="6">
        <v>658622.36</v>
      </c>
      <c r="G234" s="6">
        <v>658622.36</v>
      </c>
      <c r="H234" s="6">
        <v>1643.3</v>
      </c>
    </row>
    <row r="235" spans="3:8" x14ac:dyDescent="0.25">
      <c r="C235" s="6">
        <v>188902.67</v>
      </c>
      <c r="D235" s="6">
        <v>188902.67</v>
      </c>
      <c r="E235" s="6">
        <v>16711.330000000002</v>
      </c>
      <c r="F235" s="6">
        <v>661960.06000000006</v>
      </c>
      <c r="G235" s="6">
        <v>661960.06000000006</v>
      </c>
      <c r="H235" s="6">
        <v>1643.89</v>
      </c>
    </row>
    <row r="236" spans="3:8" x14ac:dyDescent="0.25">
      <c r="C236" s="6">
        <v>162350.74</v>
      </c>
      <c r="D236" s="6">
        <v>162350.74</v>
      </c>
      <c r="E236" s="6">
        <v>16723.13</v>
      </c>
      <c r="F236" s="6">
        <v>657995.64</v>
      </c>
      <c r="G236" s="6">
        <v>657995.64</v>
      </c>
      <c r="H236" s="6">
        <v>1644.49</v>
      </c>
    </row>
    <row r="237" spans="3:8" x14ac:dyDescent="0.25">
      <c r="C237" s="6">
        <v>150947.53</v>
      </c>
      <c r="D237" s="6">
        <v>150947.53</v>
      </c>
      <c r="E237" s="6">
        <v>16734.27</v>
      </c>
      <c r="F237" s="6">
        <v>639831.02</v>
      </c>
      <c r="G237" s="6">
        <v>639831.02</v>
      </c>
      <c r="H237" s="6">
        <v>1645.03</v>
      </c>
    </row>
    <row r="238" spans="3:8" x14ac:dyDescent="0.25">
      <c r="C238" s="6">
        <v>160601.79999999999</v>
      </c>
      <c r="D238" s="6">
        <v>160601.79999999999</v>
      </c>
      <c r="E238" s="6">
        <v>16745.41</v>
      </c>
      <c r="F238" s="6">
        <v>628409.4</v>
      </c>
      <c r="G238" s="6">
        <v>628409.4</v>
      </c>
      <c r="H238" s="6">
        <v>1645.58</v>
      </c>
    </row>
    <row r="239" spans="3:8" x14ac:dyDescent="0.25">
      <c r="C239" s="6">
        <v>167192.28</v>
      </c>
      <c r="D239" s="6">
        <v>167192.28</v>
      </c>
      <c r="E239" s="6">
        <v>16756.560000000001</v>
      </c>
      <c r="F239" s="6">
        <v>641516.29</v>
      </c>
      <c r="G239" s="6">
        <v>641516.29</v>
      </c>
      <c r="H239" s="6">
        <v>1646.14</v>
      </c>
    </row>
    <row r="240" spans="3:8" x14ac:dyDescent="0.25">
      <c r="C240" s="6">
        <v>231226.8</v>
      </c>
      <c r="D240" s="6">
        <v>231226.8</v>
      </c>
      <c r="E240" s="6">
        <v>16767.71</v>
      </c>
      <c r="F240" s="6">
        <v>689445.25</v>
      </c>
      <c r="G240" s="6">
        <v>689445.25</v>
      </c>
      <c r="H240" s="6">
        <v>1646.69</v>
      </c>
    </row>
    <row r="241" spans="3:8" x14ac:dyDescent="0.25">
      <c r="C241" s="6">
        <v>395387.09</v>
      </c>
      <c r="D241" s="6">
        <v>395387.09</v>
      </c>
      <c r="E241" s="6">
        <v>16778.86</v>
      </c>
      <c r="F241" s="6">
        <v>885557.66</v>
      </c>
      <c r="G241" s="6">
        <v>885557.66</v>
      </c>
      <c r="H241" s="6">
        <v>1647.25</v>
      </c>
    </row>
    <row r="242" spans="3:8" x14ac:dyDescent="0.25">
      <c r="C242" s="6">
        <v>520283.5</v>
      </c>
      <c r="D242" s="6">
        <v>520283.5</v>
      </c>
      <c r="E242" s="6">
        <v>16790.02</v>
      </c>
      <c r="F242" s="6">
        <v>1010375.31</v>
      </c>
      <c r="G242" s="6">
        <v>1010375.31</v>
      </c>
      <c r="H242" s="6">
        <v>1647.81</v>
      </c>
    </row>
    <row r="243" spans="3:8" x14ac:dyDescent="0.25">
      <c r="C243" s="6">
        <v>529436.75</v>
      </c>
      <c r="D243" s="6">
        <v>529436.75</v>
      </c>
      <c r="E243" s="6">
        <v>16801.18</v>
      </c>
      <c r="F243" s="6">
        <v>966703.94</v>
      </c>
      <c r="G243" s="6">
        <v>966703.94</v>
      </c>
      <c r="H243" s="6">
        <v>1648.37</v>
      </c>
    </row>
    <row r="244" spans="3:8" x14ac:dyDescent="0.25">
      <c r="C244" s="6">
        <v>426493.87</v>
      </c>
      <c r="D244" s="6">
        <v>426493.87</v>
      </c>
      <c r="E244" s="6">
        <v>16812.349999999999</v>
      </c>
      <c r="F244" s="6">
        <v>847523.97</v>
      </c>
      <c r="G244" s="6">
        <v>847523.97</v>
      </c>
      <c r="H244" s="6">
        <v>1648.94</v>
      </c>
    </row>
    <row r="245" spans="3:8" x14ac:dyDescent="0.25">
      <c r="C245" s="6">
        <v>316797.58</v>
      </c>
      <c r="D245" s="6">
        <v>316797.58</v>
      </c>
      <c r="E245" s="6">
        <v>16823.52</v>
      </c>
      <c r="F245" s="6">
        <v>733849.45</v>
      </c>
      <c r="G245" s="6">
        <v>733849.45</v>
      </c>
      <c r="H245" s="6">
        <v>1649.51</v>
      </c>
    </row>
    <row r="246" spans="3:8" x14ac:dyDescent="0.25">
      <c r="C246" s="6">
        <v>237035.92</v>
      </c>
      <c r="D246" s="6">
        <v>237035.92</v>
      </c>
      <c r="E246" s="6">
        <v>16834.689999999999</v>
      </c>
      <c r="F246" s="6">
        <v>661627.77</v>
      </c>
      <c r="G246" s="6">
        <v>661627.77</v>
      </c>
      <c r="H246" s="6">
        <v>1650.08</v>
      </c>
    </row>
    <row r="247" spans="3:8" x14ac:dyDescent="0.25">
      <c r="C247" s="6">
        <v>190524.78</v>
      </c>
      <c r="D247" s="6">
        <v>190524.78</v>
      </c>
      <c r="E247" s="6">
        <v>16845.86</v>
      </c>
      <c r="F247" s="6">
        <v>665355.72</v>
      </c>
      <c r="G247" s="6">
        <v>665355.72</v>
      </c>
      <c r="H247" s="6">
        <v>1650.65</v>
      </c>
    </row>
    <row r="248" spans="3:8" x14ac:dyDescent="0.25">
      <c r="C248" s="6">
        <v>163767.74</v>
      </c>
      <c r="D248" s="6">
        <v>163767.74</v>
      </c>
      <c r="E248" s="6">
        <v>16857.04</v>
      </c>
      <c r="F248" s="6">
        <v>661538.57999999996</v>
      </c>
      <c r="G248" s="6">
        <v>661538.57999999996</v>
      </c>
      <c r="H248" s="6">
        <v>1651.23</v>
      </c>
    </row>
    <row r="249" spans="3:8" x14ac:dyDescent="0.25">
      <c r="C249" s="6">
        <v>152272.17000000001</v>
      </c>
      <c r="D249" s="6">
        <v>152272.17000000001</v>
      </c>
      <c r="E249" s="6">
        <v>16868.16</v>
      </c>
      <c r="F249" s="6">
        <v>643438.37</v>
      </c>
      <c r="G249" s="6">
        <v>643438.37</v>
      </c>
      <c r="H249" s="6">
        <v>1651.8</v>
      </c>
    </row>
    <row r="250" spans="3:8" x14ac:dyDescent="0.25">
      <c r="C250" s="6">
        <v>162017.53</v>
      </c>
      <c r="D250" s="6">
        <v>162017.53</v>
      </c>
      <c r="E250" s="6">
        <v>16879.27</v>
      </c>
      <c r="F250" s="6">
        <v>632221.38</v>
      </c>
      <c r="G250" s="6">
        <v>632221.38</v>
      </c>
      <c r="H250" s="6">
        <v>1652.38</v>
      </c>
    </row>
    <row r="251" spans="3:8" x14ac:dyDescent="0.25">
      <c r="C251" s="6">
        <v>168642.31</v>
      </c>
      <c r="D251" s="6">
        <v>168642.31</v>
      </c>
      <c r="E251" s="6">
        <v>16890.39</v>
      </c>
      <c r="F251" s="6">
        <v>645444.23</v>
      </c>
      <c r="G251" s="6">
        <v>645444.23</v>
      </c>
      <c r="H251" s="6">
        <v>1652.96</v>
      </c>
    </row>
    <row r="252" spans="3:8" x14ac:dyDescent="0.25">
      <c r="C252" s="6">
        <v>232801.93</v>
      </c>
      <c r="D252" s="6">
        <v>232801.93</v>
      </c>
      <c r="E252" s="6">
        <v>16901.52</v>
      </c>
      <c r="F252" s="6">
        <v>693101.98</v>
      </c>
      <c r="G252" s="6">
        <v>693101.98</v>
      </c>
      <c r="H252" s="6">
        <v>1653.54</v>
      </c>
    </row>
    <row r="253" spans="3:8" x14ac:dyDescent="0.25">
      <c r="C253" s="6">
        <v>397096.45</v>
      </c>
      <c r="D253" s="6">
        <v>397096.45</v>
      </c>
      <c r="E253" s="6">
        <v>16912.64</v>
      </c>
      <c r="F253" s="6">
        <v>888419.7</v>
      </c>
      <c r="G253" s="6">
        <v>888419.7</v>
      </c>
      <c r="H253" s="6">
        <v>1654.12</v>
      </c>
    </row>
    <row r="254" spans="3:8" x14ac:dyDescent="0.25">
      <c r="C254" s="6">
        <v>522291.56</v>
      </c>
      <c r="D254" s="6">
        <v>522291.56</v>
      </c>
      <c r="E254" s="6">
        <v>16923.77</v>
      </c>
      <c r="F254" s="6">
        <v>1012920.12</v>
      </c>
      <c r="G254" s="6">
        <v>1012920.12</v>
      </c>
      <c r="H254" s="6">
        <v>1654.71</v>
      </c>
    </row>
    <row r="255" spans="3:8" x14ac:dyDescent="0.25">
      <c r="C255" s="6">
        <v>531459.43000000005</v>
      </c>
      <c r="D255" s="6">
        <v>531459.43000000005</v>
      </c>
      <c r="E255" s="6">
        <v>16934.900000000001</v>
      </c>
      <c r="F255" s="6">
        <v>968731.01</v>
      </c>
      <c r="G255" s="6">
        <v>968731.01</v>
      </c>
      <c r="H255" s="6">
        <v>1655.3</v>
      </c>
    </row>
    <row r="256" spans="3:8" x14ac:dyDescent="0.25">
      <c r="C256" s="6">
        <v>428493.25</v>
      </c>
      <c r="D256" s="6">
        <v>428493.25</v>
      </c>
      <c r="E256" s="6">
        <v>16946.04</v>
      </c>
      <c r="F256" s="6">
        <v>850303.17</v>
      </c>
      <c r="G256" s="6">
        <v>850303.17</v>
      </c>
      <c r="H256" s="6">
        <v>1655.89</v>
      </c>
    </row>
    <row r="257" spans="3:8" x14ac:dyDescent="0.25">
      <c r="C257" s="6">
        <v>318856.78000000003</v>
      </c>
      <c r="D257" s="6">
        <v>318856.78000000003</v>
      </c>
      <c r="E257" s="6">
        <v>16957.169999999998</v>
      </c>
      <c r="F257" s="6">
        <v>737727.63</v>
      </c>
      <c r="G257" s="6">
        <v>737727.63</v>
      </c>
      <c r="H257" s="6">
        <v>1656.48</v>
      </c>
    </row>
    <row r="258" spans="3:8" x14ac:dyDescent="0.25">
      <c r="C258" s="6">
        <v>238905</v>
      </c>
      <c r="D258" s="6">
        <v>238905</v>
      </c>
      <c r="E258" s="6">
        <v>16968.310000000001</v>
      </c>
      <c r="F258" s="6">
        <v>665888.93999999994</v>
      </c>
      <c r="G258" s="6">
        <v>665888.93999999994</v>
      </c>
      <c r="H258" s="6">
        <v>1657.08</v>
      </c>
    </row>
    <row r="259" spans="3:8" x14ac:dyDescent="0.25">
      <c r="C259" s="6">
        <v>192131.49</v>
      </c>
      <c r="D259" s="6">
        <v>192131.49</v>
      </c>
      <c r="E259" s="6">
        <v>16979.45</v>
      </c>
      <c r="F259" s="6">
        <v>669802.39</v>
      </c>
      <c r="G259" s="6">
        <v>669802.39</v>
      </c>
      <c r="H259" s="6">
        <v>1657.67</v>
      </c>
    </row>
    <row r="260" spans="3:8" x14ac:dyDescent="0.25">
      <c r="C260" s="6">
        <v>165167.82999999999</v>
      </c>
      <c r="D260" s="6">
        <v>165167.82999999999</v>
      </c>
      <c r="E260" s="6">
        <v>16990.59</v>
      </c>
      <c r="F260" s="6">
        <v>665912.78</v>
      </c>
      <c r="G260" s="6">
        <v>665912.78</v>
      </c>
      <c r="H260" s="6">
        <v>1658.27</v>
      </c>
    </row>
    <row r="261" spans="3:8" x14ac:dyDescent="0.25">
      <c r="C261" s="6">
        <v>153575.13</v>
      </c>
      <c r="D261" s="6">
        <v>153575.13</v>
      </c>
      <c r="E261" s="6">
        <v>17001.63</v>
      </c>
      <c r="F261" s="6">
        <v>647626.35</v>
      </c>
      <c r="G261" s="6">
        <v>647626.35</v>
      </c>
      <c r="H261" s="6">
        <v>1658.87</v>
      </c>
    </row>
    <row r="262" spans="3:8" x14ac:dyDescent="0.25">
      <c r="C262" s="6">
        <v>163405.07</v>
      </c>
      <c r="D262" s="6">
        <v>163405.07</v>
      </c>
      <c r="E262" s="6">
        <v>17012.669999999998</v>
      </c>
      <c r="F262" s="6">
        <v>636401.5</v>
      </c>
      <c r="G262" s="6">
        <v>636401.5</v>
      </c>
      <c r="H262" s="6">
        <v>1659.46</v>
      </c>
    </row>
    <row r="263" spans="3:8" x14ac:dyDescent="0.25">
      <c r="C263" s="6">
        <v>170062.59</v>
      </c>
      <c r="D263" s="6">
        <v>170062.59</v>
      </c>
      <c r="E263" s="6">
        <v>17023.71</v>
      </c>
      <c r="F263" s="6">
        <v>649495.43000000005</v>
      </c>
      <c r="G263" s="6">
        <v>649495.43000000005</v>
      </c>
      <c r="H263" s="6">
        <v>1660.06</v>
      </c>
    </row>
    <row r="264" spans="3:8" x14ac:dyDescent="0.25">
      <c r="C264" s="6">
        <v>234374.37</v>
      </c>
      <c r="D264" s="6">
        <v>234374.37</v>
      </c>
      <c r="E264" s="6">
        <v>17034.75</v>
      </c>
      <c r="F264" s="6">
        <v>696631.34</v>
      </c>
      <c r="G264" s="6">
        <v>696631.34</v>
      </c>
      <c r="H264" s="6">
        <v>1660.66</v>
      </c>
    </row>
    <row r="265" spans="3:8" x14ac:dyDescent="0.25">
      <c r="C265" s="6">
        <v>398890.36</v>
      </c>
      <c r="D265" s="6">
        <v>398890.36</v>
      </c>
      <c r="E265" s="6">
        <v>17045.8</v>
      </c>
      <c r="F265" s="6">
        <v>890765.91</v>
      </c>
      <c r="G265" s="6">
        <v>890765.91</v>
      </c>
      <c r="H265" s="6">
        <v>1661.26</v>
      </c>
    </row>
    <row r="266" spans="3:8" x14ac:dyDescent="0.25">
      <c r="C266" s="6">
        <v>524889.21</v>
      </c>
      <c r="D266" s="6">
        <v>524889.21</v>
      </c>
      <c r="E266" s="6">
        <v>17056.84</v>
      </c>
      <c r="F266" s="6">
        <v>1016310.27</v>
      </c>
      <c r="G266" s="6">
        <v>1016310.27</v>
      </c>
      <c r="H266" s="6">
        <v>1661.87</v>
      </c>
    </row>
    <row r="267" spans="3:8" x14ac:dyDescent="0.25">
      <c r="C267" s="6">
        <v>534047.13</v>
      </c>
      <c r="D267" s="6">
        <v>534047.13</v>
      </c>
      <c r="E267" s="6">
        <v>17067.89</v>
      </c>
      <c r="F267" s="6">
        <v>971768.61</v>
      </c>
      <c r="G267" s="6">
        <v>971768.61</v>
      </c>
      <c r="H267" s="6">
        <v>1662.47</v>
      </c>
    </row>
    <row r="268" spans="3:8" x14ac:dyDescent="0.25">
      <c r="C268" s="6">
        <v>430975.07</v>
      </c>
      <c r="D268" s="6">
        <v>430975.07</v>
      </c>
      <c r="E268" s="6">
        <v>17078.939999999999</v>
      </c>
      <c r="F268" s="6">
        <v>854236.99</v>
      </c>
      <c r="G268" s="6">
        <v>854236.99</v>
      </c>
      <c r="H268" s="6">
        <v>1663.08</v>
      </c>
    </row>
    <row r="269" spans="3:8" x14ac:dyDescent="0.25">
      <c r="C269" s="6">
        <v>321297.96000000002</v>
      </c>
      <c r="D269" s="6">
        <v>321297.96000000002</v>
      </c>
      <c r="E269" s="6">
        <v>17089.990000000002</v>
      </c>
      <c r="F269" s="6">
        <v>742858.92</v>
      </c>
      <c r="G269" s="6">
        <v>742858.92</v>
      </c>
      <c r="H269" s="6">
        <v>1663.69</v>
      </c>
    </row>
    <row r="270" spans="3:8" x14ac:dyDescent="0.25">
      <c r="C270" s="6">
        <v>241112.56</v>
      </c>
      <c r="D270" s="6">
        <v>241112.56</v>
      </c>
      <c r="E270" s="6">
        <v>17101.05</v>
      </c>
      <c r="F270" s="6">
        <v>671492.04</v>
      </c>
      <c r="G270" s="6">
        <v>671492.04</v>
      </c>
      <c r="H270" s="6">
        <v>1664.3</v>
      </c>
    </row>
    <row r="271" spans="3:8" x14ac:dyDescent="0.25">
      <c r="C271" s="6">
        <v>194054.68</v>
      </c>
      <c r="D271" s="6">
        <v>194054.68</v>
      </c>
      <c r="E271" s="6">
        <v>17112.099999999999</v>
      </c>
      <c r="F271" s="6">
        <v>675653.12</v>
      </c>
      <c r="G271" s="6">
        <v>675653.12</v>
      </c>
      <c r="H271" s="6">
        <v>1664.92</v>
      </c>
    </row>
    <row r="272" spans="3:8" x14ac:dyDescent="0.25">
      <c r="C272" s="6">
        <v>166840.66</v>
      </c>
      <c r="D272" s="6">
        <v>166840.66</v>
      </c>
      <c r="E272" s="6">
        <v>17123.16</v>
      </c>
      <c r="F272" s="6">
        <v>671765.41</v>
      </c>
      <c r="G272" s="6">
        <v>671765.41</v>
      </c>
      <c r="H272" s="6">
        <v>1665.54</v>
      </c>
    </row>
    <row r="273" spans="3:8" x14ac:dyDescent="0.25">
      <c r="C273" s="6">
        <v>155135.48000000001</v>
      </c>
      <c r="D273" s="6">
        <v>155135.48000000001</v>
      </c>
      <c r="E273" s="6">
        <v>17133.71</v>
      </c>
      <c r="F273" s="6">
        <v>653361.24</v>
      </c>
      <c r="G273" s="6">
        <v>653361.24</v>
      </c>
      <c r="H273" s="6">
        <v>1666.11</v>
      </c>
    </row>
    <row r="274" spans="3:8" x14ac:dyDescent="0.25">
      <c r="C274" s="6">
        <v>165073.37</v>
      </c>
      <c r="D274" s="6">
        <v>165073.37</v>
      </c>
      <c r="E274" s="6">
        <v>17144.27</v>
      </c>
      <c r="F274" s="6">
        <v>642174.52</v>
      </c>
      <c r="G274" s="6">
        <v>642174.52</v>
      </c>
      <c r="H274" s="6">
        <v>1666.7</v>
      </c>
    </row>
    <row r="275" spans="3:8" x14ac:dyDescent="0.25">
      <c r="C275" s="6">
        <v>171795.98</v>
      </c>
      <c r="D275" s="6">
        <v>171795.98</v>
      </c>
      <c r="E275" s="6">
        <v>17154.82</v>
      </c>
      <c r="F275" s="6">
        <v>655220.29</v>
      </c>
      <c r="G275" s="6">
        <v>655220.29</v>
      </c>
      <c r="H275" s="6">
        <v>1667.28</v>
      </c>
    </row>
    <row r="276" spans="3:8" x14ac:dyDescent="0.25">
      <c r="C276" s="6">
        <v>236301.14</v>
      </c>
      <c r="D276" s="6">
        <v>236301.14</v>
      </c>
      <c r="E276" s="6">
        <v>17165.38</v>
      </c>
      <c r="F276" s="6">
        <v>701929.86</v>
      </c>
      <c r="G276" s="6">
        <v>701929.86</v>
      </c>
      <c r="H276" s="6">
        <v>1667.86</v>
      </c>
    </row>
    <row r="277" spans="3:8" x14ac:dyDescent="0.25">
      <c r="C277" s="6">
        <v>401353.71</v>
      </c>
      <c r="D277" s="6">
        <v>401353.71</v>
      </c>
      <c r="E277" s="6">
        <v>17175.939999999999</v>
      </c>
      <c r="F277" s="6">
        <v>895942.3</v>
      </c>
      <c r="G277" s="6">
        <v>895942.3</v>
      </c>
      <c r="H277" s="6">
        <v>1668.45</v>
      </c>
    </row>
    <row r="278" spans="3:8" x14ac:dyDescent="0.25">
      <c r="C278" s="6">
        <v>526360.23</v>
      </c>
      <c r="D278" s="6">
        <v>526360.23</v>
      </c>
      <c r="E278" s="6">
        <v>17186.5</v>
      </c>
      <c r="F278" s="6">
        <v>1015728.06</v>
      </c>
      <c r="G278" s="6">
        <v>1015728.06</v>
      </c>
      <c r="H278" s="6">
        <v>1669.04</v>
      </c>
    </row>
    <row r="279" spans="3:8" x14ac:dyDescent="0.25">
      <c r="C279" s="6">
        <v>535539.93000000005</v>
      </c>
      <c r="D279" s="6">
        <v>535539.93000000005</v>
      </c>
      <c r="E279" s="6">
        <v>17197.060000000001</v>
      </c>
      <c r="F279" s="6">
        <v>970808.9</v>
      </c>
      <c r="G279" s="6">
        <v>970808.9</v>
      </c>
      <c r="H279" s="6">
        <v>1669.63</v>
      </c>
    </row>
    <row r="280" spans="3:8" x14ac:dyDescent="0.25">
      <c r="C280" s="6">
        <v>432403.7</v>
      </c>
      <c r="D280" s="6">
        <v>432403.7</v>
      </c>
      <c r="E280" s="6">
        <v>17207.62</v>
      </c>
      <c r="F280" s="6">
        <v>854232.6</v>
      </c>
      <c r="G280" s="6">
        <v>854232.6</v>
      </c>
      <c r="H280" s="6">
        <v>1670.22</v>
      </c>
    </row>
    <row r="281" spans="3:8" x14ac:dyDescent="0.25">
      <c r="C281" s="6">
        <v>322765.05</v>
      </c>
      <c r="D281" s="6">
        <v>322765.05</v>
      </c>
      <c r="E281" s="6">
        <v>17218.18</v>
      </c>
      <c r="F281" s="6">
        <v>744128.32</v>
      </c>
      <c r="G281" s="6">
        <v>744128.32</v>
      </c>
      <c r="H281" s="6">
        <v>1670.82</v>
      </c>
    </row>
    <row r="282" spans="3:8" x14ac:dyDescent="0.25">
      <c r="C282" s="6">
        <v>242392.65</v>
      </c>
      <c r="D282" s="6">
        <v>242392.65</v>
      </c>
      <c r="E282" s="6">
        <v>17228.75</v>
      </c>
      <c r="F282" s="6">
        <v>673269.69</v>
      </c>
      <c r="G282" s="6">
        <v>673269.69</v>
      </c>
      <c r="H282" s="6">
        <v>1671.41</v>
      </c>
    </row>
    <row r="283" spans="3:8" x14ac:dyDescent="0.25">
      <c r="C283" s="6">
        <v>195090.58</v>
      </c>
      <c r="D283" s="6">
        <v>195090.58</v>
      </c>
      <c r="E283" s="6">
        <v>17239.310000000001</v>
      </c>
      <c r="F283" s="6">
        <v>677662.49</v>
      </c>
      <c r="G283" s="6">
        <v>677662.49</v>
      </c>
      <c r="H283" s="6">
        <v>1672.01</v>
      </c>
    </row>
    <row r="284" spans="3:8" x14ac:dyDescent="0.25">
      <c r="C284" s="6">
        <v>167734.53</v>
      </c>
      <c r="D284" s="6">
        <v>167734.53</v>
      </c>
      <c r="E284" s="6">
        <v>17249.87</v>
      </c>
      <c r="F284" s="6">
        <v>673759.7</v>
      </c>
      <c r="G284" s="6">
        <v>673759.7</v>
      </c>
      <c r="H284" s="6">
        <v>1672.61</v>
      </c>
    </row>
    <row r="285" spans="3:8" x14ac:dyDescent="0.25">
      <c r="C285" s="6">
        <v>155956.22</v>
      </c>
      <c r="D285" s="6">
        <v>155956.22</v>
      </c>
      <c r="E285" s="6">
        <v>17260.189999999999</v>
      </c>
      <c r="F285" s="6">
        <v>655248.05000000005</v>
      </c>
      <c r="G285" s="6">
        <v>655248.05000000005</v>
      </c>
      <c r="H285" s="6">
        <v>1673.19</v>
      </c>
    </row>
    <row r="286" spans="3:8" x14ac:dyDescent="0.25">
      <c r="C286" s="6">
        <v>165920.23000000001</v>
      </c>
      <c r="D286" s="6">
        <v>165920.23000000001</v>
      </c>
      <c r="E286" s="6">
        <v>17270.509999999998</v>
      </c>
      <c r="F286" s="6">
        <v>644079.43000000005</v>
      </c>
      <c r="G286" s="6">
        <v>644079.43000000005</v>
      </c>
      <c r="H286" s="6">
        <v>1673.78</v>
      </c>
    </row>
    <row r="287" spans="3:8" x14ac:dyDescent="0.25">
      <c r="C287" s="6">
        <v>172633.55</v>
      </c>
      <c r="D287" s="6">
        <v>172633.55</v>
      </c>
      <c r="E287" s="6">
        <v>17280.830000000002</v>
      </c>
      <c r="F287" s="6">
        <v>657093.1</v>
      </c>
      <c r="G287" s="6">
        <v>657093.1</v>
      </c>
      <c r="H287" s="6">
        <v>1674.36</v>
      </c>
    </row>
    <row r="288" spans="3:8" x14ac:dyDescent="0.25">
      <c r="C288" s="6">
        <v>237228.86</v>
      </c>
      <c r="D288" s="6">
        <v>237228.86</v>
      </c>
      <c r="E288" s="6">
        <v>17291.150000000001</v>
      </c>
      <c r="F288" s="6">
        <v>703327.66</v>
      </c>
      <c r="G288" s="6">
        <v>703327.66</v>
      </c>
      <c r="H288" s="6">
        <v>1674.95</v>
      </c>
    </row>
    <row r="289" spans="3:8" x14ac:dyDescent="0.25">
      <c r="C289" s="6">
        <v>402146.04</v>
      </c>
      <c r="D289" s="6">
        <v>402146.04</v>
      </c>
      <c r="E289" s="6">
        <v>17301.47</v>
      </c>
      <c r="F289" s="6">
        <v>895289.11</v>
      </c>
      <c r="G289" s="6">
        <v>895289.11</v>
      </c>
      <c r="H289" s="6">
        <v>1675.54</v>
      </c>
    </row>
    <row r="290" spans="3:8" x14ac:dyDescent="0.25">
      <c r="C290" s="6">
        <v>528133.74</v>
      </c>
      <c r="D290" s="6">
        <v>528133.74</v>
      </c>
      <c r="E290" s="6">
        <v>17311.79</v>
      </c>
      <c r="F290" s="6">
        <v>1016585.14</v>
      </c>
      <c r="G290" s="6">
        <v>1016585.14</v>
      </c>
      <c r="H290" s="6">
        <v>1676.13</v>
      </c>
    </row>
    <row r="291" spans="3:8" x14ac:dyDescent="0.25">
      <c r="C291" s="6">
        <v>537337.72</v>
      </c>
      <c r="D291" s="6">
        <v>537337.72</v>
      </c>
      <c r="E291" s="6">
        <v>17322.11</v>
      </c>
      <c r="F291" s="6">
        <v>971323.75</v>
      </c>
      <c r="G291" s="6">
        <v>971323.75</v>
      </c>
      <c r="H291" s="6">
        <v>1676.72</v>
      </c>
    </row>
    <row r="292" spans="3:8" x14ac:dyDescent="0.25">
      <c r="C292" s="6">
        <v>434151.45</v>
      </c>
      <c r="D292" s="6">
        <v>434151.45</v>
      </c>
      <c r="E292" s="6">
        <v>17332.439999999999</v>
      </c>
      <c r="F292" s="6">
        <v>855716.36</v>
      </c>
      <c r="G292" s="6">
        <v>855716.36</v>
      </c>
      <c r="H292" s="6">
        <v>1677.32</v>
      </c>
    </row>
    <row r="293" spans="3:8" x14ac:dyDescent="0.25">
      <c r="C293" s="6">
        <v>324540.99</v>
      </c>
      <c r="D293" s="6">
        <v>324540.99</v>
      </c>
      <c r="E293" s="6">
        <v>17342.759999999998</v>
      </c>
      <c r="F293" s="6">
        <v>746884.58</v>
      </c>
      <c r="G293" s="6">
        <v>746884.58</v>
      </c>
      <c r="H293" s="6">
        <v>1677.92</v>
      </c>
    </row>
    <row r="294" spans="3:8" x14ac:dyDescent="0.25">
      <c r="C294" s="6">
        <v>243983.52</v>
      </c>
      <c r="D294" s="6">
        <v>243983.52</v>
      </c>
      <c r="E294" s="6">
        <v>17353.080000000002</v>
      </c>
      <c r="F294" s="6">
        <v>676543.73</v>
      </c>
      <c r="G294" s="6">
        <v>676543.73</v>
      </c>
      <c r="H294" s="6">
        <v>1678.51</v>
      </c>
    </row>
    <row r="295" spans="3:8" x14ac:dyDescent="0.25">
      <c r="C295" s="6">
        <v>196434.7</v>
      </c>
      <c r="D295" s="6">
        <v>196434.7</v>
      </c>
      <c r="E295" s="6">
        <v>17363.41</v>
      </c>
      <c r="F295" s="6">
        <v>681167.55</v>
      </c>
      <c r="G295" s="6">
        <v>681167.55</v>
      </c>
      <c r="H295" s="6">
        <v>1679.11</v>
      </c>
    </row>
    <row r="296" spans="3:8" x14ac:dyDescent="0.25">
      <c r="C296" s="6">
        <v>168904.46</v>
      </c>
      <c r="D296" s="6">
        <v>168904.46</v>
      </c>
      <c r="E296" s="6">
        <v>17373.73</v>
      </c>
      <c r="F296" s="6">
        <v>677257.72</v>
      </c>
      <c r="G296" s="6">
        <v>677257.72</v>
      </c>
      <c r="H296" s="6">
        <v>1679.71</v>
      </c>
    </row>
    <row r="297" spans="3:8" x14ac:dyDescent="0.25">
      <c r="C297" s="6">
        <v>157045.43</v>
      </c>
      <c r="D297" s="6">
        <v>157045.43</v>
      </c>
      <c r="E297" s="6">
        <v>17383.86</v>
      </c>
      <c r="F297" s="6">
        <v>658646.32999999996</v>
      </c>
      <c r="G297" s="6">
        <v>658646.32999999996</v>
      </c>
      <c r="H297" s="6">
        <v>1680.3</v>
      </c>
    </row>
    <row r="298" spans="3:8" x14ac:dyDescent="0.25">
      <c r="C298" s="6">
        <v>167066.29999999999</v>
      </c>
      <c r="D298" s="6">
        <v>167066.29999999999</v>
      </c>
      <c r="E298" s="6">
        <v>17393.990000000002</v>
      </c>
      <c r="F298" s="6">
        <v>647478</v>
      </c>
      <c r="G298" s="6">
        <v>647478</v>
      </c>
      <c r="H298" s="6">
        <v>1680.89</v>
      </c>
    </row>
    <row r="299" spans="3:8" x14ac:dyDescent="0.25">
      <c r="C299" s="6">
        <v>173807.71</v>
      </c>
      <c r="D299" s="6">
        <v>173807.71</v>
      </c>
      <c r="E299" s="6">
        <v>17404.12</v>
      </c>
      <c r="F299" s="6">
        <v>660480.12</v>
      </c>
      <c r="G299" s="6">
        <v>660480.12</v>
      </c>
      <c r="H299" s="6">
        <v>1681.48</v>
      </c>
    </row>
    <row r="300" spans="3:8" x14ac:dyDescent="0.25">
      <c r="C300" s="6">
        <v>238540.04</v>
      </c>
      <c r="D300" s="6">
        <v>238540.04</v>
      </c>
      <c r="E300" s="6">
        <v>17414.25</v>
      </c>
      <c r="F300" s="6">
        <v>706245.88</v>
      </c>
      <c r="G300" s="6">
        <v>706245.88</v>
      </c>
      <c r="H300" s="6">
        <v>1682.07</v>
      </c>
    </row>
    <row r="301" spans="3:8" x14ac:dyDescent="0.25">
      <c r="C301" s="6">
        <v>403656.04</v>
      </c>
      <c r="D301" s="6">
        <v>403656.04</v>
      </c>
      <c r="E301" s="6">
        <v>17424.38</v>
      </c>
      <c r="F301" s="6">
        <v>897032.68</v>
      </c>
      <c r="G301" s="6">
        <v>897032.68</v>
      </c>
      <c r="H301" s="6">
        <v>1682.66</v>
      </c>
    </row>
    <row r="302" spans="3:8" x14ac:dyDescent="0.25">
      <c r="C302" s="6">
        <v>529928.4</v>
      </c>
      <c r="D302" s="6">
        <v>529928.4</v>
      </c>
      <c r="E302" s="6">
        <v>17434.509999999998</v>
      </c>
      <c r="F302" s="6">
        <v>1016986.82</v>
      </c>
      <c r="G302" s="6">
        <v>1016986.82</v>
      </c>
      <c r="H302" s="6">
        <v>1683.26</v>
      </c>
    </row>
    <row r="303" spans="3:8" x14ac:dyDescent="0.25">
      <c r="C303" s="6">
        <v>539157.34</v>
      </c>
      <c r="D303" s="6">
        <v>539157.34</v>
      </c>
      <c r="E303" s="6">
        <v>17444.64</v>
      </c>
      <c r="F303" s="6">
        <v>971410.78</v>
      </c>
      <c r="G303" s="6">
        <v>971410.78</v>
      </c>
      <c r="H303" s="6">
        <v>1683.86</v>
      </c>
    </row>
    <row r="304" spans="3:8" x14ac:dyDescent="0.25">
      <c r="C304" s="6">
        <v>435902.43</v>
      </c>
      <c r="D304" s="6">
        <v>435902.43</v>
      </c>
      <c r="E304" s="6">
        <v>17454.78</v>
      </c>
      <c r="F304" s="6">
        <v>856844.64</v>
      </c>
      <c r="G304" s="6">
        <v>856844.64</v>
      </c>
      <c r="H304" s="6">
        <v>1684.45</v>
      </c>
    </row>
    <row r="305" spans="3:8" x14ac:dyDescent="0.25">
      <c r="C305" s="6">
        <v>326298.3</v>
      </c>
      <c r="D305" s="6">
        <v>326298.3</v>
      </c>
      <c r="E305" s="6">
        <v>17464.91</v>
      </c>
      <c r="F305" s="6">
        <v>749355.55</v>
      </c>
      <c r="G305" s="6">
        <v>749355.55</v>
      </c>
      <c r="H305" s="6">
        <v>1685.05</v>
      </c>
    </row>
    <row r="306" spans="3:8" x14ac:dyDescent="0.25">
      <c r="C306" s="6">
        <v>245549.17</v>
      </c>
      <c r="D306" s="6">
        <v>245549.17</v>
      </c>
      <c r="E306" s="6">
        <v>17475.04</v>
      </c>
      <c r="F306" s="6">
        <v>679575.04000000004</v>
      </c>
      <c r="G306" s="6">
        <v>679575.04000000004</v>
      </c>
      <c r="H306" s="6">
        <v>1685.65</v>
      </c>
    </row>
    <row r="307" spans="3:8" x14ac:dyDescent="0.25">
      <c r="C307" s="6">
        <v>197755.65</v>
      </c>
      <c r="D307" s="6">
        <v>197755.65</v>
      </c>
      <c r="E307" s="6">
        <v>17485.169999999998</v>
      </c>
      <c r="F307" s="6">
        <v>684436.75</v>
      </c>
      <c r="G307" s="6">
        <v>684436.75</v>
      </c>
      <c r="H307" s="6">
        <v>1686.26</v>
      </c>
    </row>
    <row r="308" spans="3:8" x14ac:dyDescent="0.25">
      <c r="C308" s="6">
        <v>170054.48</v>
      </c>
      <c r="D308" s="6">
        <v>170054.48</v>
      </c>
      <c r="E308" s="6">
        <v>17495.310000000001</v>
      </c>
      <c r="F308" s="6">
        <v>680527.29</v>
      </c>
      <c r="G308" s="6">
        <v>680527.29</v>
      </c>
      <c r="H308" s="6">
        <v>1686.86</v>
      </c>
    </row>
    <row r="309" spans="3:8" x14ac:dyDescent="0.25">
      <c r="C309" s="6">
        <v>158116.87</v>
      </c>
      <c r="D309" s="6">
        <v>158116.87</v>
      </c>
      <c r="E309" s="6">
        <v>17505.39</v>
      </c>
      <c r="F309" s="6">
        <v>661831.29</v>
      </c>
      <c r="G309" s="6">
        <v>661831.29</v>
      </c>
      <c r="H309" s="6">
        <v>1687.46</v>
      </c>
    </row>
    <row r="310" spans="3:8" x14ac:dyDescent="0.25">
      <c r="C310" s="6">
        <v>168193.1</v>
      </c>
      <c r="D310" s="6">
        <v>168193.1</v>
      </c>
      <c r="E310" s="6">
        <v>17515.47</v>
      </c>
      <c r="F310" s="6">
        <v>650655.27</v>
      </c>
      <c r="G310" s="6">
        <v>650655.27</v>
      </c>
      <c r="H310" s="6">
        <v>1688.06</v>
      </c>
    </row>
    <row r="311" spans="3:8" x14ac:dyDescent="0.25">
      <c r="C311" s="6">
        <v>174961.58</v>
      </c>
      <c r="D311" s="6">
        <v>174961.58</v>
      </c>
      <c r="E311" s="6">
        <v>17525.55</v>
      </c>
      <c r="F311" s="6">
        <v>663671.92000000004</v>
      </c>
      <c r="G311" s="6">
        <v>663671.92000000004</v>
      </c>
      <c r="H311" s="6">
        <v>1688.67</v>
      </c>
    </row>
    <row r="312" spans="3:8" x14ac:dyDescent="0.25">
      <c r="C312" s="6">
        <v>239831.8</v>
      </c>
      <c r="D312" s="6">
        <v>239831.8</v>
      </c>
      <c r="E312" s="6">
        <v>17535.64</v>
      </c>
      <c r="F312" s="6">
        <v>708956.68</v>
      </c>
      <c r="G312" s="6">
        <v>708956.68</v>
      </c>
      <c r="H312" s="6">
        <v>1689.27</v>
      </c>
    </row>
    <row r="313" spans="3:8" x14ac:dyDescent="0.25">
      <c r="C313" s="6">
        <v>405150.1</v>
      </c>
      <c r="D313" s="6">
        <v>405150.1</v>
      </c>
      <c r="E313" s="6">
        <v>17545.72</v>
      </c>
      <c r="F313" s="6">
        <v>898500.68</v>
      </c>
      <c r="G313" s="6">
        <v>898500.68</v>
      </c>
      <c r="H313" s="6">
        <v>1689.88</v>
      </c>
    </row>
    <row r="314" spans="3:8" x14ac:dyDescent="0.25">
      <c r="C314" s="6">
        <v>532236.1</v>
      </c>
      <c r="D314" s="6">
        <v>532236.1</v>
      </c>
      <c r="E314" s="6">
        <v>17555.8</v>
      </c>
      <c r="F314" s="6">
        <v>1019339.1</v>
      </c>
      <c r="G314" s="6">
        <v>1019339.1</v>
      </c>
      <c r="H314" s="6">
        <v>1690.49</v>
      </c>
    </row>
    <row r="315" spans="3:8" x14ac:dyDescent="0.25">
      <c r="C315" s="6">
        <v>541462.42000000004</v>
      </c>
      <c r="D315" s="6">
        <v>541462.42000000004</v>
      </c>
      <c r="E315" s="6">
        <v>17565.89</v>
      </c>
      <c r="F315" s="6">
        <v>973461.1</v>
      </c>
      <c r="G315" s="6">
        <v>973461.1</v>
      </c>
      <c r="H315" s="6">
        <v>1691.1</v>
      </c>
    </row>
    <row r="316" spans="3:8" x14ac:dyDescent="0.25">
      <c r="C316" s="6">
        <v>438114.8</v>
      </c>
      <c r="D316" s="6">
        <v>438114.8</v>
      </c>
      <c r="E316" s="6">
        <v>17575.97</v>
      </c>
      <c r="F316" s="6">
        <v>859915</v>
      </c>
      <c r="G316" s="6">
        <v>859915</v>
      </c>
      <c r="H316" s="6">
        <v>1691.71</v>
      </c>
    </row>
    <row r="317" spans="3:8" x14ac:dyDescent="0.25">
      <c r="C317" s="6">
        <v>328479.31</v>
      </c>
      <c r="D317" s="6">
        <v>328479.31</v>
      </c>
      <c r="E317" s="6">
        <v>17586.05</v>
      </c>
      <c r="F317" s="6">
        <v>753740.45</v>
      </c>
      <c r="G317" s="6">
        <v>753740.45</v>
      </c>
      <c r="H317" s="6">
        <v>1692.32</v>
      </c>
    </row>
    <row r="318" spans="3:8" x14ac:dyDescent="0.25">
      <c r="C318" s="6">
        <v>247521.97</v>
      </c>
      <c r="D318" s="6">
        <v>247521.97</v>
      </c>
      <c r="E318" s="6">
        <v>17596.14</v>
      </c>
      <c r="F318" s="6">
        <v>684509.77</v>
      </c>
      <c r="G318" s="6">
        <v>684509.77</v>
      </c>
      <c r="H318" s="6">
        <v>1692.94</v>
      </c>
    </row>
    <row r="319" spans="3:8" x14ac:dyDescent="0.25">
      <c r="C319" s="6">
        <v>199468.03</v>
      </c>
      <c r="D319" s="6">
        <v>199468.03</v>
      </c>
      <c r="E319" s="6">
        <v>17606.22</v>
      </c>
      <c r="F319" s="6">
        <v>689620.31</v>
      </c>
      <c r="G319" s="6">
        <v>689620.31</v>
      </c>
      <c r="H319" s="6">
        <v>1693.55</v>
      </c>
    </row>
    <row r="320" spans="3:8" x14ac:dyDescent="0.25">
      <c r="C320" s="6">
        <v>171545.67</v>
      </c>
      <c r="D320" s="6">
        <v>171545.67</v>
      </c>
      <c r="E320" s="6">
        <v>17616.310000000001</v>
      </c>
      <c r="F320" s="6">
        <v>685723.2</v>
      </c>
      <c r="G320" s="6">
        <v>685723.2</v>
      </c>
      <c r="H320" s="6">
        <v>1694.17</v>
      </c>
    </row>
  </sheetData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H320"/>
  <sheetViews>
    <sheetView workbookViewId="0">
      <pane xSplit="2" ySplit="1" topLeftCell="C2" activePane="bottomRight" state="frozen"/>
      <selection activeCell="C2" sqref="C2:H241"/>
      <selection pane="topRight" activeCell="C2" sqref="C2:H241"/>
      <selection pane="bottomLeft" activeCell="C2" sqref="C2:H241"/>
      <selection pane="bottomRight" activeCell="C2" sqref="C2:H320"/>
    </sheetView>
  </sheetViews>
  <sheetFormatPr defaultRowHeight="13.2" x14ac:dyDescent="0.25"/>
  <cols>
    <col min="1" max="2" width="9.109375" style="1" customWidth="1"/>
    <col min="3" max="3" width="15" bestFit="1" customWidth="1"/>
    <col min="4" max="4" width="18.33203125" bestFit="1" customWidth="1"/>
    <col min="5" max="5" width="15.109375" bestFit="1" customWidth="1"/>
    <col min="6" max="6" width="15.5546875" bestFit="1" customWidth="1"/>
    <col min="7" max="7" width="18.88671875" bestFit="1" customWidth="1"/>
    <col min="8" max="8" width="15.6640625" bestFit="1" customWidth="1"/>
  </cols>
  <sheetData>
    <row r="1" spans="1:8" x14ac:dyDescent="0.25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s="1">
        <v>2014</v>
      </c>
      <c r="B2" s="1">
        <v>1</v>
      </c>
      <c r="C2" s="3">
        <v>1658902.7</v>
      </c>
      <c r="D2" s="3">
        <v>1176865.2</v>
      </c>
      <c r="E2" s="3">
        <v>38513</v>
      </c>
      <c r="F2" s="3">
        <v>1157126.8999999999</v>
      </c>
      <c r="G2" s="3">
        <v>1002784.95</v>
      </c>
      <c r="H2" s="3">
        <v>1372</v>
      </c>
    </row>
    <row r="3" spans="1:8" x14ac:dyDescent="0.25">
      <c r="A3" s="1">
        <v>2014</v>
      </c>
      <c r="B3" s="1">
        <v>2</v>
      </c>
      <c r="C3" s="3">
        <v>1681365</v>
      </c>
      <c r="D3" s="3">
        <v>1298524.73</v>
      </c>
      <c r="E3" s="3">
        <v>38606</v>
      </c>
      <c r="F3" s="3">
        <v>1065306.8999999999</v>
      </c>
      <c r="G3" s="3">
        <v>942774.95</v>
      </c>
      <c r="H3" s="3">
        <v>1376</v>
      </c>
    </row>
    <row r="4" spans="1:8" x14ac:dyDescent="0.25">
      <c r="A4" s="1">
        <v>2014</v>
      </c>
      <c r="B4" s="1">
        <v>3</v>
      </c>
      <c r="C4" s="3">
        <v>914964.6</v>
      </c>
      <c r="D4" s="3">
        <v>802036.75</v>
      </c>
      <c r="E4" s="3">
        <v>38705</v>
      </c>
      <c r="F4" s="3">
        <v>875180.2</v>
      </c>
      <c r="G4" s="3">
        <v>838998.96</v>
      </c>
      <c r="H4" s="3">
        <v>1382</v>
      </c>
    </row>
    <row r="5" spans="1:8" x14ac:dyDescent="0.25">
      <c r="A5" s="1">
        <v>2014</v>
      </c>
      <c r="B5" s="1">
        <v>4</v>
      </c>
      <c r="C5" s="3">
        <v>686591.8</v>
      </c>
      <c r="D5" s="3">
        <v>612826.79</v>
      </c>
      <c r="E5" s="3">
        <v>38730</v>
      </c>
      <c r="F5" s="3">
        <v>891853.5</v>
      </c>
      <c r="G5" s="3">
        <v>868113.08</v>
      </c>
      <c r="H5" s="3">
        <v>1390</v>
      </c>
    </row>
    <row r="6" spans="1:8" x14ac:dyDescent="0.25">
      <c r="A6" s="1">
        <v>2014</v>
      </c>
      <c r="B6" s="1">
        <v>5</v>
      </c>
      <c r="C6" s="3">
        <v>413121.9</v>
      </c>
      <c r="D6" s="3">
        <v>403538.26</v>
      </c>
      <c r="E6" s="3">
        <v>38539</v>
      </c>
      <c r="F6" s="3">
        <v>733682.6</v>
      </c>
      <c r="G6" s="3">
        <v>730629.45</v>
      </c>
      <c r="H6" s="3">
        <v>1370</v>
      </c>
    </row>
    <row r="7" spans="1:8" x14ac:dyDescent="0.25">
      <c r="A7" s="1">
        <v>2014</v>
      </c>
      <c r="B7" s="1">
        <v>6</v>
      </c>
      <c r="C7" s="3">
        <v>378117.8</v>
      </c>
      <c r="D7" s="3">
        <v>377341.06</v>
      </c>
      <c r="E7" s="3">
        <v>38463</v>
      </c>
      <c r="F7" s="3">
        <v>1205670.8999999999</v>
      </c>
      <c r="G7" s="3">
        <v>1205420.22</v>
      </c>
      <c r="H7" s="3">
        <v>1386</v>
      </c>
    </row>
    <row r="8" spans="1:8" x14ac:dyDescent="0.25">
      <c r="A8" s="1">
        <v>2014</v>
      </c>
      <c r="B8" s="1">
        <v>7</v>
      </c>
      <c r="C8" s="3">
        <v>321704.5</v>
      </c>
      <c r="D8" s="3">
        <v>321704.5</v>
      </c>
      <c r="E8" s="3">
        <v>38428</v>
      </c>
      <c r="F8" s="3">
        <v>740580.3</v>
      </c>
      <c r="G8" s="3">
        <v>740580.3</v>
      </c>
      <c r="H8" s="3">
        <v>1381</v>
      </c>
    </row>
    <row r="9" spans="1:8" x14ac:dyDescent="0.25">
      <c r="A9" s="1">
        <v>2014</v>
      </c>
      <c r="B9" s="1">
        <v>8</v>
      </c>
      <c r="C9" s="3">
        <v>287720.8</v>
      </c>
      <c r="D9" s="3">
        <v>287720.8</v>
      </c>
      <c r="E9" s="3">
        <v>38305</v>
      </c>
      <c r="F9" s="3">
        <v>681574</v>
      </c>
      <c r="G9" s="3">
        <v>681574</v>
      </c>
      <c r="H9" s="3">
        <v>1392</v>
      </c>
    </row>
    <row r="10" spans="1:8" x14ac:dyDescent="0.25">
      <c r="A10" s="1">
        <v>2014</v>
      </c>
      <c r="B10" s="1">
        <v>9</v>
      </c>
      <c r="C10" s="3">
        <v>301905.40000000002</v>
      </c>
      <c r="D10" s="3">
        <v>301905.40000000002</v>
      </c>
      <c r="E10" s="3">
        <v>38326</v>
      </c>
      <c r="F10" s="3">
        <v>745140.4</v>
      </c>
      <c r="G10" s="3">
        <v>745140.4</v>
      </c>
      <c r="H10" s="3">
        <v>1388</v>
      </c>
    </row>
    <row r="11" spans="1:8" x14ac:dyDescent="0.25">
      <c r="A11" s="1">
        <v>2014</v>
      </c>
      <c r="B11" s="1">
        <v>10</v>
      </c>
      <c r="C11" s="3">
        <v>357788.8</v>
      </c>
      <c r="D11" s="3">
        <v>349801.9</v>
      </c>
      <c r="E11" s="3">
        <v>38431</v>
      </c>
      <c r="F11" s="3">
        <v>840571.5</v>
      </c>
      <c r="G11" s="3">
        <v>837974.54</v>
      </c>
      <c r="H11" s="3">
        <v>1399</v>
      </c>
    </row>
    <row r="12" spans="1:8" x14ac:dyDescent="0.25">
      <c r="A12" s="1">
        <v>2014</v>
      </c>
      <c r="B12" s="1">
        <v>11</v>
      </c>
      <c r="C12" s="3">
        <v>559910.30000000005</v>
      </c>
      <c r="D12" s="3">
        <v>456071.67</v>
      </c>
      <c r="E12" s="3">
        <v>38513</v>
      </c>
      <c r="F12" s="3">
        <v>817069.5</v>
      </c>
      <c r="G12" s="3">
        <v>783289.33</v>
      </c>
      <c r="H12" s="3">
        <v>1404</v>
      </c>
    </row>
    <row r="13" spans="1:8" x14ac:dyDescent="0.25">
      <c r="A13" s="1">
        <v>2014</v>
      </c>
      <c r="B13" s="1">
        <v>12</v>
      </c>
      <c r="C13" s="3">
        <v>992983.1</v>
      </c>
      <c r="D13" s="3">
        <v>614101.85</v>
      </c>
      <c r="E13" s="3">
        <v>38642</v>
      </c>
      <c r="F13" s="3">
        <v>937831.3</v>
      </c>
      <c r="G13" s="3">
        <v>814685.09</v>
      </c>
      <c r="H13" s="3">
        <v>1409</v>
      </c>
    </row>
    <row r="14" spans="1:8" x14ac:dyDescent="0.25">
      <c r="A14" s="1">
        <v>2015</v>
      </c>
      <c r="B14" s="1">
        <v>1</v>
      </c>
      <c r="C14" s="3">
        <v>1381659</v>
      </c>
      <c r="D14" s="3">
        <v>1374531.04</v>
      </c>
      <c r="E14" s="3">
        <v>38636</v>
      </c>
      <c r="F14" s="3">
        <v>1201144.3999999999</v>
      </c>
      <c r="G14" s="3">
        <v>1198849.22</v>
      </c>
      <c r="H14" s="3">
        <v>1405</v>
      </c>
    </row>
    <row r="15" spans="1:8" x14ac:dyDescent="0.25">
      <c r="A15" s="1">
        <v>2015</v>
      </c>
      <c r="B15" s="1">
        <v>2</v>
      </c>
      <c r="C15" s="3">
        <v>1617869.1</v>
      </c>
      <c r="D15" s="3">
        <v>1309473.78</v>
      </c>
      <c r="E15" s="3">
        <v>38759</v>
      </c>
      <c r="F15" s="3">
        <v>1188578.2</v>
      </c>
      <c r="G15" s="3">
        <v>1089303.6200000001</v>
      </c>
      <c r="H15" s="3">
        <v>1408</v>
      </c>
    </row>
    <row r="16" spans="1:8" x14ac:dyDescent="0.25">
      <c r="A16" s="1">
        <v>2015</v>
      </c>
      <c r="B16" s="1">
        <v>3</v>
      </c>
      <c r="C16" s="3">
        <v>1397909.8</v>
      </c>
      <c r="D16" s="3">
        <v>1182568.9099999999</v>
      </c>
      <c r="E16" s="3">
        <v>38855</v>
      </c>
      <c r="F16" s="3">
        <v>1223702.7</v>
      </c>
      <c r="G16" s="3">
        <v>1154592.08</v>
      </c>
      <c r="H16" s="3">
        <v>1406</v>
      </c>
    </row>
    <row r="17" spans="1:8" x14ac:dyDescent="0.25">
      <c r="A17" s="1">
        <v>2015</v>
      </c>
      <c r="B17" s="1">
        <v>4</v>
      </c>
      <c r="C17" s="3">
        <v>516783.3</v>
      </c>
      <c r="D17" s="3">
        <v>596968.99</v>
      </c>
      <c r="E17" s="3">
        <v>38866</v>
      </c>
      <c r="F17" s="3">
        <v>894695.7</v>
      </c>
      <c r="G17" s="3">
        <v>920535.5</v>
      </c>
      <c r="H17" s="3">
        <v>1411</v>
      </c>
    </row>
    <row r="18" spans="1:8" x14ac:dyDescent="0.25">
      <c r="A18" s="1">
        <v>2015</v>
      </c>
      <c r="B18" s="1">
        <v>5</v>
      </c>
      <c r="C18" s="3">
        <v>335580.1</v>
      </c>
      <c r="D18" s="3">
        <v>360833.42</v>
      </c>
      <c r="E18" s="3">
        <v>38720</v>
      </c>
      <c r="F18" s="3">
        <v>722542.1</v>
      </c>
      <c r="G18" s="3">
        <v>730720.67</v>
      </c>
      <c r="H18" s="3">
        <v>1411</v>
      </c>
    </row>
    <row r="19" spans="1:8" x14ac:dyDescent="0.25">
      <c r="A19" s="1">
        <v>2015</v>
      </c>
      <c r="B19" s="1">
        <v>6</v>
      </c>
      <c r="C19" s="3">
        <v>345822.6</v>
      </c>
      <c r="D19" s="3">
        <v>346285.66</v>
      </c>
      <c r="E19" s="3">
        <v>38657</v>
      </c>
      <c r="F19" s="3">
        <v>814604</v>
      </c>
      <c r="G19" s="3">
        <v>814755.13</v>
      </c>
      <c r="H19" s="3">
        <v>1418</v>
      </c>
    </row>
    <row r="20" spans="1:8" x14ac:dyDescent="0.25">
      <c r="A20" s="1">
        <v>2015</v>
      </c>
      <c r="B20" s="1">
        <v>7</v>
      </c>
      <c r="C20" s="3">
        <v>298210.90000000002</v>
      </c>
      <c r="D20" s="3">
        <v>298210.90000000002</v>
      </c>
      <c r="E20" s="3">
        <v>38545</v>
      </c>
      <c r="F20" s="3">
        <v>681154.4</v>
      </c>
      <c r="G20" s="3">
        <v>681154.4</v>
      </c>
      <c r="H20" s="3">
        <v>1423</v>
      </c>
    </row>
    <row r="21" spans="1:8" x14ac:dyDescent="0.25">
      <c r="A21" s="1">
        <v>2015</v>
      </c>
      <c r="B21" s="1">
        <v>8</v>
      </c>
      <c r="C21" s="3">
        <v>302261.5</v>
      </c>
      <c r="D21" s="3">
        <v>302261.5</v>
      </c>
      <c r="E21" s="3">
        <v>38579</v>
      </c>
      <c r="F21" s="3">
        <v>699115.4</v>
      </c>
      <c r="G21" s="3">
        <v>699115.4</v>
      </c>
      <c r="H21" s="3">
        <v>1411</v>
      </c>
    </row>
    <row r="22" spans="1:8" x14ac:dyDescent="0.25">
      <c r="A22" s="1">
        <v>2015</v>
      </c>
      <c r="B22" s="1">
        <v>9</v>
      </c>
      <c r="C22" s="3">
        <v>337692.7</v>
      </c>
      <c r="D22" s="3">
        <v>337692.7</v>
      </c>
      <c r="E22" s="3">
        <v>38617</v>
      </c>
      <c r="F22" s="3">
        <v>760216.8</v>
      </c>
      <c r="G22" s="3">
        <v>760216.8</v>
      </c>
      <c r="H22" s="3">
        <v>1408</v>
      </c>
    </row>
    <row r="23" spans="1:8" x14ac:dyDescent="0.25">
      <c r="A23" s="1">
        <v>2015</v>
      </c>
      <c r="B23" s="1">
        <v>10</v>
      </c>
      <c r="C23" s="3">
        <v>291377.40000000002</v>
      </c>
      <c r="D23" s="3">
        <v>293189.93</v>
      </c>
      <c r="E23" s="3">
        <v>38576</v>
      </c>
      <c r="F23" s="3">
        <v>641640.69999999995</v>
      </c>
      <c r="G23" s="3">
        <v>642234.34</v>
      </c>
      <c r="H23" s="3">
        <v>1415</v>
      </c>
    </row>
    <row r="24" spans="1:8" x14ac:dyDescent="0.25">
      <c r="A24" s="1">
        <v>2015</v>
      </c>
      <c r="B24" s="1">
        <v>11</v>
      </c>
      <c r="C24" s="3">
        <v>340566.9</v>
      </c>
      <c r="D24" s="3">
        <v>442725.2</v>
      </c>
      <c r="E24" s="3">
        <v>38674</v>
      </c>
      <c r="F24" s="3">
        <v>719907.9</v>
      </c>
      <c r="G24" s="3">
        <v>753410.51</v>
      </c>
      <c r="H24" s="3">
        <v>1419</v>
      </c>
    </row>
    <row r="25" spans="1:8" x14ac:dyDescent="0.25">
      <c r="A25" s="1">
        <v>2015</v>
      </c>
      <c r="B25" s="1">
        <v>12</v>
      </c>
      <c r="C25" s="3">
        <v>542099.4</v>
      </c>
      <c r="D25" s="3">
        <v>888633.03</v>
      </c>
      <c r="E25" s="3">
        <v>38748</v>
      </c>
      <c r="F25" s="3">
        <v>959617.8</v>
      </c>
      <c r="G25" s="3">
        <v>1073320.8799999999</v>
      </c>
      <c r="H25" s="3">
        <v>1421</v>
      </c>
    </row>
    <row r="26" spans="1:8" x14ac:dyDescent="0.25">
      <c r="A26" s="1">
        <v>2016</v>
      </c>
      <c r="B26" s="1">
        <v>1</v>
      </c>
      <c r="C26" s="3">
        <v>1199156.3</v>
      </c>
      <c r="D26" s="3">
        <v>1504960.72</v>
      </c>
      <c r="E26" s="3">
        <v>38797</v>
      </c>
      <c r="F26" s="3">
        <v>1113702.5</v>
      </c>
      <c r="G26" s="3">
        <v>1214109.43</v>
      </c>
      <c r="H26" s="3">
        <v>1426</v>
      </c>
    </row>
    <row r="27" spans="1:8" x14ac:dyDescent="0.25">
      <c r="A27" s="1">
        <v>2016</v>
      </c>
      <c r="B27" s="1">
        <v>2</v>
      </c>
      <c r="C27" s="3">
        <v>1552795</v>
      </c>
      <c r="D27" s="3">
        <v>1283512.6399999999</v>
      </c>
      <c r="E27" s="3">
        <v>38921</v>
      </c>
      <c r="F27" s="3">
        <v>1129096.7</v>
      </c>
      <c r="G27" s="3">
        <v>1040241.48</v>
      </c>
      <c r="H27" s="3">
        <v>1437</v>
      </c>
    </row>
    <row r="28" spans="1:8" x14ac:dyDescent="0.25">
      <c r="A28" s="1">
        <v>2016</v>
      </c>
      <c r="B28" s="1">
        <v>3</v>
      </c>
      <c r="C28" s="3">
        <v>1014703.5</v>
      </c>
      <c r="D28" s="3">
        <v>838786.19</v>
      </c>
      <c r="E28" s="3">
        <v>39106</v>
      </c>
      <c r="F28" s="3">
        <v>1000745.9</v>
      </c>
      <c r="G28" s="3">
        <v>942651.95</v>
      </c>
      <c r="H28" s="3">
        <v>1444</v>
      </c>
    </row>
    <row r="29" spans="1:8" x14ac:dyDescent="0.25">
      <c r="A29" s="1">
        <v>2016</v>
      </c>
      <c r="B29" s="1">
        <v>4</v>
      </c>
      <c r="C29" s="3">
        <v>535014.9</v>
      </c>
      <c r="D29" s="3">
        <v>611022.56999999995</v>
      </c>
      <c r="E29" s="3">
        <v>39032</v>
      </c>
      <c r="F29" s="3">
        <v>928872.9</v>
      </c>
      <c r="G29" s="3">
        <v>954056.57</v>
      </c>
      <c r="H29" s="3">
        <v>1445</v>
      </c>
    </row>
    <row r="30" spans="1:8" x14ac:dyDescent="0.25">
      <c r="A30" s="1">
        <v>2016</v>
      </c>
      <c r="B30" s="1">
        <v>5</v>
      </c>
      <c r="C30" s="3">
        <v>409755.8</v>
      </c>
      <c r="D30" s="3">
        <v>424092.34</v>
      </c>
      <c r="E30" s="3">
        <v>38961</v>
      </c>
      <c r="F30" s="3">
        <v>807038.2</v>
      </c>
      <c r="G30" s="3">
        <v>811765.39</v>
      </c>
      <c r="H30" s="3">
        <v>1435</v>
      </c>
    </row>
    <row r="31" spans="1:8" x14ac:dyDescent="0.25">
      <c r="A31" s="1">
        <v>2016</v>
      </c>
      <c r="B31" s="1">
        <v>6</v>
      </c>
      <c r="C31" s="3">
        <v>314557.59999999998</v>
      </c>
      <c r="D31" s="3">
        <v>310013.81</v>
      </c>
      <c r="E31" s="3">
        <v>38931</v>
      </c>
      <c r="F31" s="3">
        <v>710661.4</v>
      </c>
      <c r="G31" s="3">
        <v>709167.95</v>
      </c>
      <c r="H31" s="3">
        <v>1429</v>
      </c>
    </row>
    <row r="32" spans="1:8" x14ac:dyDescent="0.25">
      <c r="A32" s="1">
        <v>2016</v>
      </c>
      <c r="B32" s="1">
        <v>7</v>
      </c>
      <c r="C32" s="3">
        <v>293136.5</v>
      </c>
      <c r="D32" s="3">
        <v>293136.5</v>
      </c>
      <c r="E32" s="3">
        <v>38898</v>
      </c>
      <c r="F32" s="3">
        <v>706045.4</v>
      </c>
      <c r="G32" s="3">
        <v>706045.4</v>
      </c>
      <c r="H32" s="3">
        <v>1435</v>
      </c>
    </row>
    <row r="33" spans="1:8" x14ac:dyDescent="0.25">
      <c r="A33" s="1">
        <v>2016</v>
      </c>
      <c r="B33" s="1">
        <v>8</v>
      </c>
      <c r="C33" s="3">
        <v>291490.7</v>
      </c>
      <c r="D33" s="3">
        <v>291490.7</v>
      </c>
      <c r="E33" s="3">
        <v>38936</v>
      </c>
      <c r="F33" s="3">
        <v>724197.1</v>
      </c>
      <c r="G33" s="3">
        <v>724197.1</v>
      </c>
      <c r="H33" s="3">
        <v>1440</v>
      </c>
    </row>
    <row r="34" spans="1:8" x14ac:dyDescent="0.25">
      <c r="A34" s="1">
        <v>2016</v>
      </c>
      <c r="B34" s="1">
        <v>9</v>
      </c>
      <c r="C34" s="3">
        <v>283784</v>
      </c>
      <c r="D34" s="3">
        <v>283784</v>
      </c>
      <c r="E34" s="3">
        <v>38910</v>
      </c>
      <c r="F34" s="3">
        <v>673844.4</v>
      </c>
      <c r="G34" s="3">
        <v>673844.4</v>
      </c>
      <c r="H34" s="3">
        <v>1426</v>
      </c>
    </row>
    <row r="35" spans="1:8" x14ac:dyDescent="0.25">
      <c r="A35" s="1">
        <v>2016</v>
      </c>
      <c r="B35" s="1">
        <v>10</v>
      </c>
      <c r="C35" s="3">
        <v>323351</v>
      </c>
      <c r="D35" s="3">
        <v>320317.40000000002</v>
      </c>
      <c r="E35" s="3">
        <v>38919</v>
      </c>
      <c r="F35" s="3">
        <v>717711.5</v>
      </c>
      <c r="G35" s="3">
        <v>716708.15</v>
      </c>
      <c r="H35" s="3">
        <v>1435</v>
      </c>
    </row>
    <row r="36" spans="1:8" x14ac:dyDescent="0.25">
      <c r="A36" s="1">
        <v>2016</v>
      </c>
      <c r="B36" s="1">
        <v>11</v>
      </c>
      <c r="C36" s="3">
        <v>422539.3</v>
      </c>
      <c r="D36" s="3">
        <v>426392.52</v>
      </c>
      <c r="E36" s="3">
        <v>38991</v>
      </c>
      <c r="F36" s="3">
        <v>868396</v>
      </c>
      <c r="G36" s="3">
        <v>869724.33</v>
      </c>
      <c r="H36" s="3">
        <v>1498</v>
      </c>
    </row>
    <row r="37" spans="1:8" x14ac:dyDescent="0.25">
      <c r="A37" s="1">
        <v>2016</v>
      </c>
      <c r="B37" s="1">
        <v>12</v>
      </c>
      <c r="C37" s="3">
        <v>651314.4</v>
      </c>
      <c r="D37" s="3">
        <v>753065.47</v>
      </c>
      <c r="E37" s="3">
        <v>39094</v>
      </c>
      <c r="F37" s="3">
        <v>940444.8</v>
      </c>
      <c r="G37" s="3">
        <v>974149.8</v>
      </c>
      <c r="H37" s="3">
        <v>1443</v>
      </c>
    </row>
    <row r="38" spans="1:8" x14ac:dyDescent="0.25">
      <c r="A38" s="1">
        <v>2017</v>
      </c>
      <c r="B38" s="1">
        <v>1</v>
      </c>
      <c r="C38" s="3">
        <v>964542.2</v>
      </c>
      <c r="D38" s="3">
        <v>1490091.16</v>
      </c>
      <c r="E38" s="3">
        <v>38713</v>
      </c>
      <c r="F38" s="3">
        <v>1099664.8</v>
      </c>
      <c r="G38" s="3">
        <v>1274284.56</v>
      </c>
      <c r="H38" s="3">
        <v>1435</v>
      </c>
    </row>
    <row r="39" spans="1:8" x14ac:dyDescent="0.25">
      <c r="A39" s="1">
        <v>2017</v>
      </c>
      <c r="B39" s="1">
        <v>2</v>
      </c>
      <c r="C39" s="3">
        <v>986344.5</v>
      </c>
      <c r="D39" s="3">
        <v>1339658.52</v>
      </c>
      <c r="E39" s="3">
        <v>38500</v>
      </c>
      <c r="F39" s="3">
        <v>1006536.1</v>
      </c>
      <c r="G39" s="3">
        <v>1125146.8999999999</v>
      </c>
      <c r="H39" s="3">
        <v>1442</v>
      </c>
    </row>
    <row r="40" spans="1:8" x14ac:dyDescent="0.25">
      <c r="A40" s="1">
        <v>2017</v>
      </c>
      <c r="B40" s="1">
        <v>3</v>
      </c>
      <c r="C40" s="3">
        <v>727699.4</v>
      </c>
      <c r="D40" s="3">
        <v>937612.24</v>
      </c>
      <c r="E40" s="3">
        <v>39349</v>
      </c>
      <c r="F40" s="3">
        <v>865605.7</v>
      </c>
      <c r="G40" s="3">
        <v>933111.92</v>
      </c>
      <c r="H40" s="3">
        <v>1412</v>
      </c>
    </row>
    <row r="41" spans="1:8" x14ac:dyDescent="0.25">
      <c r="A41" s="1">
        <v>2017</v>
      </c>
      <c r="B41" s="1">
        <v>4</v>
      </c>
      <c r="C41" s="3">
        <v>599595.4</v>
      </c>
      <c r="D41" s="3">
        <v>558721.21</v>
      </c>
      <c r="E41" s="3">
        <v>39035</v>
      </c>
      <c r="F41" s="3">
        <v>970184.2</v>
      </c>
      <c r="G41" s="3">
        <v>956313.92</v>
      </c>
      <c r="H41" s="3">
        <v>1478</v>
      </c>
    </row>
    <row r="42" spans="1:8" x14ac:dyDescent="0.25">
      <c r="A42" s="1">
        <v>2017</v>
      </c>
      <c r="B42" s="1">
        <v>5</v>
      </c>
      <c r="C42" s="3">
        <v>398208</v>
      </c>
      <c r="D42" s="3">
        <v>405145.62</v>
      </c>
      <c r="E42" s="3">
        <v>39226</v>
      </c>
      <c r="F42" s="3">
        <v>796659.3</v>
      </c>
      <c r="G42" s="3">
        <v>798951.4</v>
      </c>
      <c r="H42" s="3">
        <v>1446</v>
      </c>
    </row>
    <row r="43" spans="1:8" x14ac:dyDescent="0.25">
      <c r="A43" s="1">
        <v>2017</v>
      </c>
      <c r="B43" s="1">
        <v>6</v>
      </c>
      <c r="C43" s="3">
        <v>335632.9</v>
      </c>
      <c r="D43" s="3">
        <v>336487.51</v>
      </c>
      <c r="E43" s="3">
        <v>39219</v>
      </c>
      <c r="F43" s="3">
        <v>737653.3</v>
      </c>
      <c r="G43" s="3">
        <v>737938.67</v>
      </c>
      <c r="H43" s="3">
        <v>1461</v>
      </c>
    </row>
    <row r="44" spans="1:8" x14ac:dyDescent="0.25">
      <c r="A44" s="1">
        <v>2017</v>
      </c>
      <c r="B44" s="1">
        <v>7</v>
      </c>
      <c r="C44" s="3">
        <v>311115.59999999998</v>
      </c>
      <c r="D44" s="3">
        <v>311115.59999999998</v>
      </c>
      <c r="E44" s="3">
        <v>39160</v>
      </c>
      <c r="F44" s="3">
        <v>674187.9</v>
      </c>
      <c r="G44" s="3">
        <v>674187.9</v>
      </c>
      <c r="H44" s="3">
        <v>1452</v>
      </c>
    </row>
    <row r="45" spans="1:8" x14ac:dyDescent="0.25">
      <c r="A45" s="1">
        <v>2017</v>
      </c>
      <c r="B45" s="1">
        <v>8</v>
      </c>
      <c r="C45" s="3">
        <v>270983.40000000002</v>
      </c>
      <c r="D45" s="3">
        <v>270983.40000000002</v>
      </c>
      <c r="E45" s="3">
        <v>39166</v>
      </c>
      <c r="F45" s="3">
        <v>609373.9</v>
      </c>
      <c r="G45" s="3">
        <v>609373.9</v>
      </c>
      <c r="H45" s="3">
        <v>1464</v>
      </c>
    </row>
    <row r="46" spans="1:8" x14ac:dyDescent="0.25">
      <c r="A46" s="1">
        <v>2017</v>
      </c>
      <c r="B46" s="1">
        <v>9</v>
      </c>
      <c r="C46" s="3">
        <v>323463.90000000002</v>
      </c>
      <c r="D46" s="3">
        <v>323463.90000000002</v>
      </c>
      <c r="E46" s="3">
        <v>39294</v>
      </c>
      <c r="F46" s="3">
        <v>665143.30000000005</v>
      </c>
      <c r="G46" s="3">
        <v>665143.30000000005</v>
      </c>
      <c r="H46" s="3">
        <v>1458</v>
      </c>
    </row>
    <row r="47" spans="1:8" x14ac:dyDescent="0.25">
      <c r="A47" s="1">
        <v>2017</v>
      </c>
      <c r="B47" s="1">
        <v>10</v>
      </c>
      <c r="C47" s="3">
        <v>338398.9</v>
      </c>
      <c r="D47" s="3">
        <v>341043.92</v>
      </c>
      <c r="E47" s="3">
        <v>39404</v>
      </c>
      <c r="F47" s="3">
        <v>818492.4</v>
      </c>
      <c r="G47" s="3">
        <v>819372.82</v>
      </c>
      <c r="H47" s="3">
        <v>1462</v>
      </c>
    </row>
    <row r="48" spans="1:8" x14ac:dyDescent="0.25">
      <c r="A48" s="1">
        <v>2017</v>
      </c>
      <c r="B48" s="1">
        <v>11</v>
      </c>
      <c r="C48" s="3">
        <v>464454.1</v>
      </c>
      <c r="D48" s="3">
        <v>404668.2</v>
      </c>
      <c r="E48" s="3">
        <v>39495</v>
      </c>
      <c r="F48" s="3">
        <v>947248</v>
      </c>
      <c r="G48" s="3">
        <v>927579.86</v>
      </c>
      <c r="H48" s="3">
        <v>1448</v>
      </c>
    </row>
    <row r="49" spans="1:8" x14ac:dyDescent="0.25">
      <c r="A49" s="1">
        <v>2017</v>
      </c>
      <c r="B49" s="1">
        <v>12</v>
      </c>
      <c r="C49" s="3">
        <v>813505.2</v>
      </c>
      <c r="D49" s="3">
        <v>965023.2</v>
      </c>
      <c r="E49" s="3">
        <v>39756</v>
      </c>
      <c r="F49" s="3">
        <v>965121.7</v>
      </c>
      <c r="G49" s="3">
        <v>1015257.04</v>
      </c>
      <c r="H49" s="3">
        <v>1466</v>
      </c>
    </row>
    <row r="50" spans="1:8" x14ac:dyDescent="0.25">
      <c r="A50" s="1">
        <v>2018</v>
      </c>
      <c r="B50" s="1">
        <v>1</v>
      </c>
      <c r="C50" s="3">
        <v>1995205</v>
      </c>
      <c r="D50" s="3">
        <v>1655519.41</v>
      </c>
      <c r="E50" s="3">
        <v>40199</v>
      </c>
      <c r="F50" s="3">
        <v>1223733.2</v>
      </c>
      <c r="G50" s="3">
        <v>1109864.4099999999</v>
      </c>
      <c r="H50" s="3">
        <v>1504</v>
      </c>
    </row>
    <row r="51" spans="1:8" x14ac:dyDescent="0.25">
      <c r="A51" s="1">
        <v>2018</v>
      </c>
      <c r="B51" s="1">
        <v>2</v>
      </c>
      <c r="C51" s="3">
        <v>1512878.5</v>
      </c>
      <c r="D51" s="3">
        <v>1527083.29</v>
      </c>
      <c r="E51" s="3">
        <v>40356</v>
      </c>
      <c r="F51" s="3">
        <v>1169909.6000000001</v>
      </c>
      <c r="G51" s="3">
        <v>1174584.6399999999</v>
      </c>
      <c r="H51" s="3">
        <v>1483</v>
      </c>
    </row>
    <row r="52" spans="1:8" x14ac:dyDescent="0.25">
      <c r="A52" s="1">
        <v>2018</v>
      </c>
      <c r="B52" s="1">
        <v>3</v>
      </c>
      <c r="C52" s="3">
        <v>780601.9</v>
      </c>
      <c r="D52" s="3">
        <v>971781.85</v>
      </c>
      <c r="E52" s="3">
        <v>40572</v>
      </c>
      <c r="F52" s="3">
        <v>946814.2</v>
      </c>
      <c r="G52" s="3">
        <v>1009243.5</v>
      </c>
      <c r="H52" s="3">
        <v>1480</v>
      </c>
    </row>
    <row r="53" spans="1:8" x14ac:dyDescent="0.25">
      <c r="A53" s="1">
        <v>2018</v>
      </c>
      <c r="B53" s="1">
        <v>4</v>
      </c>
      <c r="C53" s="3">
        <v>759405.2</v>
      </c>
      <c r="D53" s="3">
        <v>578884.82999999996</v>
      </c>
      <c r="E53" s="3">
        <v>40733</v>
      </c>
      <c r="F53" s="3">
        <v>1010735.9</v>
      </c>
      <c r="G53" s="3">
        <v>952116.56</v>
      </c>
      <c r="H53" s="3">
        <v>1478</v>
      </c>
    </row>
    <row r="54" spans="1:8" x14ac:dyDescent="0.25">
      <c r="A54" s="1">
        <v>2018</v>
      </c>
      <c r="B54" s="1">
        <v>5</v>
      </c>
      <c r="C54" s="3">
        <v>440177.2</v>
      </c>
      <c r="D54" s="3">
        <v>444767.68</v>
      </c>
      <c r="E54" s="3">
        <v>40803</v>
      </c>
      <c r="F54" s="3">
        <v>853669</v>
      </c>
      <c r="G54" s="3">
        <v>855156.71</v>
      </c>
      <c r="H54" s="3">
        <v>1478</v>
      </c>
    </row>
    <row r="55" spans="1:8" x14ac:dyDescent="0.25">
      <c r="A55" s="1">
        <v>2018</v>
      </c>
      <c r="B55" s="1">
        <v>6</v>
      </c>
      <c r="C55" s="3">
        <v>356266.8</v>
      </c>
      <c r="D55" s="3">
        <v>357199.84</v>
      </c>
      <c r="E55" s="3">
        <v>41007</v>
      </c>
      <c r="F55" s="3">
        <v>753189.5</v>
      </c>
      <c r="G55" s="3">
        <v>753492.28</v>
      </c>
      <c r="H55" s="3">
        <v>1488</v>
      </c>
    </row>
    <row r="56" spans="1:8" x14ac:dyDescent="0.25">
      <c r="A56" s="1">
        <v>2018</v>
      </c>
      <c r="B56" s="1">
        <v>7</v>
      </c>
      <c r="C56" s="3">
        <v>317965.59999999998</v>
      </c>
      <c r="D56" s="3">
        <v>317965.59999999998</v>
      </c>
      <c r="E56" s="3">
        <v>41071</v>
      </c>
      <c r="F56" s="3">
        <v>711997.4</v>
      </c>
      <c r="G56" s="3">
        <v>711997.4</v>
      </c>
      <c r="H56" s="3">
        <v>1483</v>
      </c>
    </row>
    <row r="57" spans="1:8" x14ac:dyDescent="0.25">
      <c r="A57" s="1">
        <v>2018</v>
      </c>
      <c r="B57" s="1">
        <v>8</v>
      </c>
      <c r="C57" s="3">
        <v>297522.3</v>
      </c>
      <c r="D57" s="3">
        <v>297522.3</v>
      </c>
      <c r="E57" s="3">
        <v>41209</v>
      </c>
      <c r="F57" s="3">
        <v>684216.9</v>
      </c>
      <c r="G57" s="3">
        <v>684216.9</v>
      </c>
      <c r="H57" s="3">
        <v>1484</v>
      </c>
    </row>
    <row r="58" spans="1:8" x14ac:dyDescent="0.25">
      <c r="A58" s="1">
        <v>2018</v>
      </c>
      <c r="B58" s="1">
        <v>9</v>
      </c>
      <c r="C58" s="3">
        <v>334420</v>
      </c>
      <c r="D58" s="3">
        <v>334420</v>
      </c>
      <c r="E58" s="3">
        <v>41370</v>
      </c>
      <c r="F58" s="3">
        <v>760604.5</v>
      </c>
      <c r="G58" s="3">
        <v>760604.5</v>
      </c>
      <c r="H58" s="3">
        <v>1485</v>
      </c>
    </row>
    <row r="59" spans="1:8" x14ac:dyDescent="0.25">
      <c r="A59" s="1">
        <v>2018</v>
      </c>
      <c r="B59" s="1">
        <v>10</v>
      </c>
      <c r="C59" s="3">
        <v>317291.5</v>
      </c>
      <c r="D59" s="3">
        <v>320987.01</v>
      </c>
      <c r="E59" s="3">
        <v>41442</v>
      </c>
      <c r="F59" s="3">
        <v>688397.8</v>
      </c>
      <c r="G59" s="3">
        <v>689580.26</v>
      </c>
      <c r="H59" s="3">
        <v>1484</v>
      </c>
    </row>
    <row r="60" spans="1:8" x14ac:dyDescent="0.25">
      <c r="A60" s="1">
        <v>2018</v>
      </c>
      <c r="B60" s="1">
        <v>11</v>
      </c>
      <c r="C60" s="3">
        <v>405153.2</v>
      </c>
      <c r="D60" s="3">
        <v>452825.32</v>
      </c>
      <c r="E60" s="3">
        <v>41606</v>
      </c>
      <c r="F60" s="3">
        <v>799021.5</v>
      </c>
      <c r="G60" s="3">
        <v>814200.67</v>
      </c>
      <c r="H60" s="3">
        <v>1483</v>
      </c>
    </row>
    <row r="61" spans="1:8" x14ac:dyDescent="0.25">
      <c r="A61" s="1">
        <v>2018</v>
      </c>
      <c r="B61" s="1">
        <v>12</v>
      </c>
      <c r="C61" s="3">
        <v>982694.3</v>
      </c>
      <c r="D61" s="3">
        <v>839495.08</v>
      </c>
      <c r="E61" s="3">
        <v>41834</v>
      </c>
      <c r="F61" s="3">
        <v>1064225.1000000001</v>
      </c>
      <c r="G61" s="3">
        <v>1018810.98</v>
      </c>
      <c r="H61" s="3">
        <v>1486</v>
      </c>
    </row>
    <row r="62" spans="1:8" x14ac:dyDescent="0.25">
      <c r="A62" s="1">
        <v>2019</v>
      </c>
      <c r="B62" s="1">
        <v>1</v>
      </c>
      <c r="C62" s="3">
        <v>1395949.7</v>
      </c>
      <c r="D62" s="3">
        <v>1497295.63</v>
      </c>
      <c r="E62" s="3">
        <v>41978</v>
      </c>
      <c r="F62" s="3">
        <v>1192272.1000000001</v>
      </c>
      <c r="G62" s="3">
        <v>1224287.83</v>
      </c>
      <c r="H62" s="3">
        <v>1488</v>
      </c>
    </row>
    <row r="63" spans="1:8" x14ac:dyDescent="0.25">
      <c r="A63" s="1">
        <v>2019</v>
      </c>
      <c r="B63" s="1">
        <v>2</v>
      </c>
      <c r="C63" s="3">
        <v>1520044.6</v>
      </c>
      <c r="D63" s="3">
        <v>1494930.99</v>
      </c>
      <c r="E63" s="3">
        <v>41969</v>
      </c>
      <c r="F63" s="3">
        <v>1135653.8</v>
      </c>
      <c r="G63" s="3">
        <v>1127664.5900000001</v>
      </c>
      <c r="H63" s="3">
        <v>1497</v>
      </c>
    </row>
    <row r="64" spans="1:8" x14ac:dyDescent="0.25">
      <c r="A64" s="1">
        <v>2019</v>
      </c>
      <c r="B64" s="1">
        <v>3</v>
      </c>
      <c r="C64" s="3">
        <v>761388.7</v>
      </c>
      <c r="D64" s="3">
        <v>1039613.81</v>
      </c>
      <c r="E64" s="3">
        <v>42051</v>
      </c>
      <c r="F64" s="3">
        <v>970271.9</v>
      </c>
      <c r="G64" s="3">
        <v>1058748.19</v>
      </c>
      <c r="H64" s="3">
        <v>1498</v>
      </c>
    </row>
    <row r="65" spans="1:8" x14ac:dyDescent="0.25">
      <c r="A65" s="1">
        <v>2019</v>
      </c>
      <c r="B65" s="1">
        <v>4</v>
      </c>
      <c r="C65" s="3">
        <v>631561.4</v>
      </c>
      <c r="D65" s="3">
        <v>636767.28</v>
      </c>
      <c r="E65" s="3">
        <v>42077</v>
      </c>
      <c r="F65" s="3">
        <v>921737.5</v>
      </c>
      <c r="G65" s="3">
        <v>923396.88</v>
      </c>
      <c r="H65" s="3">
        <v>1501</v>
      </c>
    </row>
    <row r="66" spans="1:8" x14ac:dyDescent="0.25">
      <c r="A66" s="1">
        <v>2019</v>
      </c>
      <c r="B66" s="1">
        <v>5</v>
      </c>
      <c r="C66" s="3">
        <v>441591.7</v>
      </c>
      <c r="D66" s="3">
        <v>445413.47</v>
      </c>
      <c r="E66" s="3">
        <v>42059</v>
      </c>
      <c r="F66" s="3">
        <v>826842.7</v>
      </c>
      <c r="G66" s="3">
        <v>828062.25</v>
      </c>
      <c r="H66" s="3">
        <v>1501</v>
      </c>
    </row>
    <row r="67" spans="1:8" x14ac:dyDescent="0.25">
      <c r="A67" s="1">
        <v>2019</v>
      </c>
      <c r="B67" s="1">
        <v>6</v>
      </c>
      <c r="C67" s="3">
        <v>338732.1</v>
      </c>
      <c r="D67" s="3">
        <v>339633.83</v>
      </c>
      <c r="E67" s="3">
        <v>42059</v>
      </c>
      <c r="F67" s="3">
        <v>733859.6</v>
      </c>
      <c r="G67" s="3">
        <v>734146.94</v>
      </c>
      <c r="H67" s="3">
        <v>1498</v>
      </c>
    </row>
    <row r="68" spans="1:8" x14ac:dyDescent="0.25">
      <c r="A68" s="1">
        <v>2019</v>
      </c>
      <c r="B68" s="1">
        <v>7</v>
      </c>
      <c r="C68" s="3">
        <v>315113.40000000002</v>
      </c>
      <c r="D68" s="3">
        <v>315113.40000000002</v>
      </c>
      <c r="E68" s="3">
        <v>42037</v>
      </c>
      <c r="F68" s="3">
        <v>702030.3</v>
      </c>
      <c r="G68" s="3">
        <v>702030.3</v>
      </c>
      <c r="H68" s="3">
        <v>1500</v>
      </c>
    </row>
    <row r="69" spans="1:8" x14ac:dyDescent="0.25">
      <c r="A69" s="1">
        <v>2019</v>
      </c>
      <c r="B69" s="1">
        <v>8</v>
      </c>
      <c r="C69" s="3">
        <v>306131.8</v>
      </c>
      <c r="D69" s="3">
        <v>306131.8</v>
      </c>
      <c r="E69" s="3">
        <v>42056</v>
      </c>
      <c r="F69" s="3">
        <v>823490.1</v>
      </c>
      <c r="G69" s="3">
        <v>823490.1</v>
      </c>
      <c r="H69" s="3">
        <v>1501</v>
      </c>
    </row>
    <row r="70" spans="1:8" x14ac:dyDescent="0.25">
      <c r="A70" s="1">
        <v>2019</v>
      </c>
      <c r="B70" s="1">
        <v>9</v>
      </c>
      <c r="C70" s="3">
        <v>333678</v>
      </c>
      <c r="D70" s="3">
        <v>333678</v>
      </c>
      <c r="E70" s="3">
        <v>42112</v>
      </c>
      <c r="F70" s="3">
        <v>633652</v>
      </c>
      <c r="G70" s="3">
        <v>633652</v>
      </c>
      <c r="H70" s="3">
        <v>1493</v>
      </c>
    </row>
    <row r="71" spans="1:8" x14ac:dyDescent="0.25">
      <c r="A71" s="1">
        <v>2019</v>
      </c>
      <c r="B71" s="1">
        <v>10</v>
      </c>
      <c r="C71" s="3">
        <v>336246.7</v>
      </c>
      <c r="D71" s="3">
        <v>339522.39</v>
      </c>
      <c r="E71" s="3">
        <v>42199</v>
      </c>
      <c r="F71" s="3">
        <v>719098.2</v>
      </c>
      <c r="G71" s="3">
        <v>720142.48</v>
      </c>
      <c r="H71" s="3">
        <v>1502</v>
      </c>
    </row>
    <row r="72" spans="1:8" x14ac:dyDescent="0.25">
      <c r="A72" s="1">
        <v>2019</v>
      </c>
      <c r="B72" s="1">
        <v>11</v>
      </c>
      <c r="C72" s="3">
        <v>468601.5</v>
      </c>
      <c r="D72" s="3">
        <v>516921.61</v>
      </c>
      <c r="E72" s="3">
        <v>42242</v>
      </c>
      <c r="F72" s="3">
        <v>845982.3</v>
      </c>
      <c r="G72" s="3">
        <v>861507.95</v>
      </c>
      <c r="H72" s="3">
        <v>1515</v>
      </c>
    </row>
    <row r="73" spans="1:8" x14ac:dyDescent="0.25">
      <c r="A73" s="1">
        <v>2019</v>
      </c>
      <c r="B73" s="1">
        <v>12</v>
      </c>
      <c r="C73" s="3">
        <v>988499.6</v>
      </c>
      <c r="D73" s="3">
        <v>831312.6</v>
      </c>
      <c r="E73" s="3">
        <v>42446</v>
      </c>
      <c r="F73" s="3">
        <v>1079248.3</v>
      </c>
      <c r="G73" s="3">
        <v>1028726.42</v>
      </c>
      <c r="H73" s="3">
        <v>1522</v>
      </c>
    </row>
    <row r="74" spans="1:8" x14ac:dyDescent="0.25">
      <c r="A74" s="1">
        <v>2020</v>
      </c>
      <c r="B74" s="1">
        <v>1</v>
      </c>
      <c r="C74" s="3">
        <v>1166683.5</v>
      </c>
      <c r="D74" s="3">
        <v>1568621.68</v>
      </c>
      <c r="E74" s="3">
        <v>42534</v>
      </c>
      <c r="F74" s="3">
        <v>1111890.8</v>
      </c>
      <c r="G74" s="3">
        <v>1241342.45</v>
      </c>
      <c r="H74" s="3">
        <v>1530</v>
      </c>
    </row>
    <row r="75" spans="1:8" x14ac:dyDescent="0.25">
      <c r="A75" s="1">
        <v>2020</v>
      </c>
      <c r="B75" s="1">
        <v>2</v>
      </c>
      <c r="C75" s="3">
        <v>1261432.8</v>
      </c>
      <c r="D75" s="3">
        <v>1484589.51</v>
      </c>
      <c r="E75" s="3">
        <v>42547</v>
      </c>
      <c r="F75" s="3">
        <v>1128052.8</v>
      </c>
      <c r="G75" s="3">
        <v>1200009.42</v>
      </c>
      <c r="H75" s="3">
        <v>1533</v>
      </c>
    </row>
    <row r="76" spans="1:8" x14ac:dyDescent="0.25">
      <c r="A76" s="1">
        <v>2020</v>
      </c>
      <c r="B76" s="1">
        <v>3</v>
      </c>
      <c r="C76" s="3">
        <v>997476.6</v>
      </c>
      <c r="D76" s="3">
        <v>1031607.37</v>
      </c>
      <c r="E76" s="3">
        <v>42611</v>
      </c>
      <c r="F76" s="3">
        <v>1024913.8</v>
      </c>
      <c r="G76" s="3">
        <v>1035905.82</v>
      </c>
      <c r="H76" s="3">
        <v>1538</v>
      </c>
    </row>
    <row r="77" spans="1:8" x14ac:dyDescent="0.25">
      <c r="A77" s="1">
        <v>2020</v>
      </c>
      <c r="B77" s="1">
        <v>4</v>
      </c>
      <c r="C77" s="3">
        <v>552001.30000000005</v>
      </c>
      <c r="D77" s="3">
        <v>698462.95</v>
      </c>
      <c r="E77" s="3">
        <v>42636</v>
      </c>
      <c r="F77" s="3">
        <v>665349.6</v>
      </c>
      <c r="G77" s="3">
        <v>712015.01</v>
      </c>
      <c r="H77" s="3">
        <v>1545</v>
      </c>
    </row>
    <row r="78" spans="1:8" x14ac:dyDescent="0.25">
      <c r="A78" s="1">
        <v>2020</v>
      </c>
      <c r="B78" s="1">
        <v>5</v>
      </c>
      <c r="C78" s="3">
        <v>479057.9</v>
      </c>
      <c r="D78" s="3">
        <v>508681.18</v>
      </c>
      <c r="E78" s="3">
        <v>42661</v>
      </c>
      <c r="F78" s="3">
        <v>640252.69999999995</v>
      </c>
      <c r="G78" s="3">
        <v>649685.47</v>
      </c>
      <c r="H78" s="3">
        <v>1544</v>
      </c>
    </row>
    <row r="79" spans="1:8" x14ac:dyDescent="0.25">
      <c r="A79" s="1">
        <v>2020</v>
      </c>
      <c r="B79" s="1">
        <v>6</v>
      </c>
      <c r="C79" s="3">
        <v>410270.6</v>
      </c>
      <c r="D79" s="3">
        <v>406966.23</v>
      </c>
      <c r="E79" s="3">
        <v>42787</v>
      </c>
      <c r="F79" s="3">
        <v>693844.4</v>
      </c>
      <c r="G79" s="3">
        <v>692795.22</v>
      </c>
      <c r="H79" s="3">
        <v>1539</v>
      </c>
    </row>
    <row r="80" spans="1:8" x14ac:dyDescent="0.25">
      <c r="A80" s="1">
        <v>2020</v>
      </c>
      <c r="B80" s="1">
        <v>7</v>
      </c>
      <c r="C80" s="3">
        <v>368133.4</v>
      </c>
      <c r="D80" s="3">
        <v>368133.4</v>
      </c>
      <c r="E80" s="3">
        <v>46272</v>
      </c>
      <c r="F80" s="3">
        <v>696718</v>
      </c>
      <c r="G80" s="3">
        <v>696718</v>
      </c>
      <c r="H80" s="3">
        <v>1552</v>
      </c>
    </row>
    <row r="81" spans="1:8" x14ac:dyDescent="0.25">
      <c r="A81" s="1">
        <v>2020</v>
      </c>
      <c r="B81" s="1">
        <v>8</v>
      </c>
      <c r="C81" s="3">
        <v>357791.4</v>
      </c>
      <c r="D81" s="3">
        <v>357791.4</v>
      </c>
      <c r="E81" s="3">
        <v>46294</v>
      </c>
      <c r="F81" s="3">
        <v>692359.3</v>
      </c>
      <c r="G81" s="3">
        <v>692359.3</v>
      </c>
      <c r="H81" s="3">
        <v>1564</v>
      </c>
    </row>
    <row r="82" spans="1:8" x14ac:dyDescent="0.25">
      <c r="A82" s="1">
        <v>2020</v>
      </c>
      <c r="B82" s="1">
        <v>9</v>
      </c>
      <c r="C82" s="3">
        <v>351108.1</v>
      </c>
      <c r="D82" s="3">
        <v>351108.1</v>
      </c>
      <c r="E82" s="3">
        <v>46435</v>
      </c>
      <c r="F82" s="3">
        <v>695264.2</v>
      </c>
      <c r="G82" s="3">
        <v>695264.2</v>
      </c>
      <c r="H82" s="3">
        <v>1575</v>
      </c>
    </row>
    <row r="83" spans="1:8" x14ac:dyDescent="0.25">
      <c r="A83" s="1">
        <v>2020</v>
      </c>
      <c r="B83" s="1">
        <v>10</v>
      </c>
      <c r="C83" s="3">
        <v>387359</v>
      </c>
      <c r="D83" s="3">
        <v>390127.82</v>
      </c>
      <c r="E83" s="3">
        <v>46578</v>
      </c>
      <c r="F83" s="3">
        <v>735266.1</v>
      </c>
      <c r="G83" s="3">
        <v>736098.45</v>
      </c>
      <c r="H83" s="3">
        <v>1564</v>
      </c>
    </row>
    <row r="84" spans="1:8" x14ac:dyDescent="0.25">
      <c r="A84" s="1">
        <v>2020</v>
      </c>
      <c r="B84" s="1">
        <v>11</v>
      </c>
      <c r="C84" s="3">
        <v>458294.6</v>
      </c>
      <c r="D84" s="3">
        <v>548541.55000000005</v>
      </c>
      <c r="E84" s="3">
        <v>46860</v>
      </c>
      <c r="F84" s="3">
        <v>819961.9</v>
      </c>
      <c r="G84" s="3">
        <v>847008.95</v>
      </c>
      <c r="H84" s="3">
        <v>1569</v>
      </c>
    </row>
    <row r="85" spans="1:8" x14ac:dyDescent="0.25">
      <c r="A85" s="1">
        <v>2020</v>
      </c>
      <c r="B85" s="1">
        <v>12</v>
      </c>
      <c r="C85" s="3">
        <v>1074246.5</v>
      </c>
      <c r="D85" s="3">
        <v>1071675.96</v>
      </c>
      <c r="E85" s="3">
        <v>47153</v>
      </c>
      <c r="F85" s="3">
        <v>1091546.8</v>
      </c>
      <c r="G85" s="3">
        <v>1090780.21</v>
      </c>
      <c r="H85" s="3">
        <v>1577</v>
      </c>
    </row>
    <row r="86" spans="1:8" x14ac:dyDescent="0.25">
      <c r="A86" s="1">
        <v>2021</v>
      </c>
      <c r="B86" s="1">
        <v>1</v>
      </c>
      <c r="C86" s="3">
        <v>1972521.3</v>
      </c>
      <c r="D86" s="3">
        <v>1612153.88</v>
      </c>
      <c r="E86" s="3">
        <v>47265</v>
      </c>
      <c r="F86" s="3">
        <v>1320177.3</v>
      </c>
      <c r="G86" s="3">
        <v>1212225.81</v>
      </c>
      <c r="H86" s="3">
        <v>1592</v>
      </c>
    </row>
    <row r="87" spans="1:8" x14ac:dyDescent="0.25">
      <c r="A87" s="1">
        <v>2021</v>
      </c>
      <c r="B87" s="1">
        <v>2</v>
      </c>
      <c r="C87" s="3">
        <v>1515089.3</v>
      </c>
      <c r="D87" s="3">
        <v>1524167.72</v>
      </c>
      <c r="E87" s="3">
        <v>47495</v>
      </c>
      <c r="F87" s="3">
        <v>1116457.8</v>
      </c>
      <c r="G87" s="3">
        <v>1119155.3</v>
      </c>
      <c r="H87" s="3">
        <v>1590</v>
      </c>
    </row>
    <row r="88" spans="1:8" x14ac:dyDescent="0.25">
      <c r="A88" s="1">
        <v>2021</v>
      </c>
      <c r="B88" s="1">
        <v>3</v>
      </c>
      <c r="C88" s="3">
        <v>846580.3</v>
      </c>
      <c r="D88" s="3">
        <v>1020444.12</v>
      </c>
      <c r="E88" s="3">
        <v>47628</v>
      </c>
      <c r="F88" s="3">
        <v>925212.3</v>
      </c>
      <c r="G88" s="3">
        <v>977050.95</v>
      </c>
      <c r="H88" s="3">
        <v>1596</v>
      </c>
    </row>
    <row r="89" spans="1:8" x14ac:dyDescent="0.25">
      <c r="A89" s="1">
        <v>2021</v>
      </c>
      <c r="B89" s="1">
        <v>4</v>
      </c>
      <c r="C89" s="3">
        <v>745778.7</v>
      </c>
      <c r="D89" s="3">
        <v>713742.9</v>
      </c>
      <c r="E89" s="3">
        <v>47612</v>
      </c>
      <c r="F89" s="3">
        <v>971977.4</v>
      </c>
      <c r="G89" s="3">
        <v>962359.18</v>
      </c>
      <c r="H89" s="3">
        <v>1598</v>
      </c>
    </row>
    <row r="90" spans="1:8" x14ac:dyDescent="0.25">
      <c r="A90" s="1">
        <v>2021</v>
      </c>
      <c r="B90" s="1">
        <v>5</v>
      </c>
      <c r="C90" s="3">
        <v>520099.8</v>
      </c>
      <c r="D90" s="3">
        <v>521884.64</v>
      </c>
      <c r="E90" s="3">
        <v>47630</v>
      </c>
      <c r="F90" s="3">
        <v>862301.8</v>
      </c>
      <c r="G90" s="3">
        <v>862842.05</v>
      </c>
      <c r="H90" s="3">
        <v>1603</v>
      </c>
    </row>
    <row r="91" spans="1:8" x14ac:dyDescent="0.25">
      <c r="A91" s="1">
        <v>2021</v>
      </c>
      <c r="B91" s="1">
        <v>6</v>
      </c>
      <c r="C91" s="3">
        <v>430736.2</v>
      </c>
      <c r="D91" s="3">
        <v>431814.78</v>
      </c>
      <c r="E91" s="3">
        <v>47697</v>
      </c>
      <c r="F91" s="3">
        <v>791951</v>
      </c>
      <c r="G91" s="3">
        <v>792278.04</v>
      </c>
      <c r="H91" s="3">
        <v>1603</v>
      </c>
    </row>
    <row r="92" spans="1:8" x14ac:dyDescent="0.25">
      <c r="A92" s="1">
        <v>2021</v>
      </c>
      <c r="B92" s="1">
        <v>7</v>
      </c>
      <c r="C92" s="3">
        <v>396012.6</v>
      </c>
      <c r="D92" s="3">
        <v>396012.6</v>
      </c>
      <c r="E92" s="3">
        <v>47701</v>
      </c>
      <c r="F92" s="3">
        <v>794976.3</v>
      </c>
      <c r="G92" s="3">
        <v>794976.3</v>
      </c>
      <c r="H92" s="3">
        <v>1604</v>
      </c>
    </row>
    <row r="93" spans="1:8" x14ac:dyDescent="0.25">
      <c r="A93" s="1">
        <v>2021</v>
      </c>
      <c r="B93" s="1">
        <v>8</v>
      </c>
      <c r="C93" s="3">
        <v>355470.4</v>
      </c>
      <c r="D93" s="3">
        <v>355470.4</v>
      </c>
      <c r="E93" s="3">
        <v>47761</v>
      </c>
      <c r="F93" s="3">
        <v>725166.1</v>
      </c>
      <c r="G93" s="3">
        <v>725166.1</v>
      </c>
      <c r="H93" s="3">
        <v>1606</v>
      </c>
    </row>
    <row r="94" spans="1:8" x14ac:dyDescent="0.25">
      <c r="A94" s="1">
        <v>2021</v>
      </c>
      <c r="B94" s="1">
        <v>9</v>
      </c>
      <c r="C94" s="3">
        <v>378791.6</v>
      </c>
      <c r="D94" s="3">
        <v>378791.6</v>
      </c>
      <c r="E94" s="3">
        <v>47831</v>
      </c>
      <c r="F94" s="3">
        <v>762925.9</v>
      </c>
      <c r="G94" s="3">
        <v>762925.9</v>
      </c>
      <c r="H94" s="3">
        <v>1609</v>
      </c>
    </row>
    <row r="95" spans="1:8" x14ac:dyDescent="0.25">
      <c r="A95" s="1">
        <v>2021</v>
      </c>
      <c r="B95" s="1">
        <v>10</v>
      </c>
      <c r="C95" s="3">
        <v>392115.6</v>
      </c>
      <c r="D95" s="3">
        <v>395475.21</v>
      </c>
      <c r="E95" s="3">
        <v>48055</v>
      </c>
      <c r="F95" s="3">
        <v>761421.5</v>
      </c>
      <c r="G95" s="3">
        <v>762446.18</v>
      </c>
      <c r="H95" s="3">
        <v>1621</v>
      </c>
    </row>
    <row r="96" spans="1:8" x14ac:dyDescent="0.25">
      <c r="A96" s="1">
        <v>2021</v>
      </c>
      <c r="B96" s="1">
        <v>11</v>
      </c>
      <c r="C96" s="3">
        <v>597932.80000000005</v>
      </c>
      <c r="D96" s="3">
        <v>553480.78</v>
      </c>
      <c r="E96" s="3">
        <v>48219</v>
      </c>
      <c r="F96" s="3">
        <v>924694.3</v>
      </c>
      <c r="G96" s="3">
        <v>911145.87</v>
      </c>
      <c r="H96" s="3">
        <v>1623</v>
      </c>
    </row>
    <row r="97" spans="1:8" x14ac:dyDescent="0.25">
      <c r="A97" s="1">
        <v>2021</v>
      </c>
      <c r="B97" s="1">
        <v>12</v>
      </c>
      <c r="C97" s="3">
        <v>985325.7</v>
      </c>
      <c r="D97" s="3">
        <v>969600.85</v>
      </c>
      <c r="E97" s="3">
        <v>48467</v>
      </c>
      <c r="F97" s="3">
        <v>1114185</v>
      </c>
      <c r="G97" s="3">
        <v>1109382.76</v>
      </c>
      <c r="H97" s="3">
        <v>1633</v>
      </c>
    </row>
    <row r="98" spans="1:8" x14ac:dyDescent="0.25">
      <c r="A98" s="1">
        <v>2022</v>
      </c>
      <c r="B98" s="1">
        <v>1</v>
      </c>
      <c r="C98" s="3">
        <v>1269001.8999999999</v>
      </c>
      <c r="D98" s="3">
        <v>1764977.37</v>
      </c>
      <c r="E98" s="3">
        <v>48704</v>
      </c>
      <c r="F98" s="3">
        <v>1172032.8</v>
      </c>
      <c r="G98" s="3">
        <v>1323786.31</v>
      </c>
      <c r="H98" s="3">
        <v>1643</v>
      </c>
    </row>
    <row r="99" spans="1:8" x14ac:dyDescent="0.25">
      <c r="A99" s="1">
        <v>2022</v>
      </c>
      <c r="B99" s="1">
        <v>2</v>
      </c>
      <c r="C99" s="3">
        <v>2024344.3</v>
      </c>
      <c r="D99" s="3">
        <v>1644775.15</v>
      </c>
      <c r="E99" s="3">
        <v>49127</v>
      </c>
      <c r="F99" s="3">
        <v>1328216.7</v>
      </c>
      <c r="G99" s="3">
        <v>1212154.93</v>
      </c>
      <c r="H99" s="3">
        <v>1655</v>
      </c>
    </row>
    <row r="100" spans="1:8" x14ac:dyDescent="0.25">
      <c r="A100" s="1">
        <v>2022</v>
      </c>
      <c r="B100" s="1">
        <v>3</v>
      </c>
      <c r="C100" s="3">
        <v>904209</v>
      </c>
      <c r="D100" s="3">
        <v>1131857.9099999999</v>
      </c>
      <c r="E100" s="3">
        <v>49415</v>
      </c>
      <c r="F100" s="3">
        <v>1038173.2</v>
      </c>
      <c r="G100" s="3">
        <v>1107465.47</v>
      </c>
      <c r="H100" s="3">
        <v>1656</v>
      </c>
    </row>
    <row r="101" spans="1:8" x14ac:dyDescent="0.25">
      <c r="A101" s="1">
        <v>2022</v>
      </c>
      <c r="B101" s="1">
        <v>4</v>
      </c>
      <c r="C101" s="3">
        <v>675727.9</v>
      </c>
      <c r="D101" s="3">
        <v>759398.66</v>
      </c>
      <c r="E101" s="3">
        <v>49634</v>
      </c>
      <c r="F101" s="3">
        <v>988400.2</v>
      </c>
      <c r="G101" s="3">
        <v>1013863.65</v>
      </c>
      <c r="H101" s="3">
        <v>1663</v>
      </c>
    </row>
    <row r="102" spans="1:8" x14ac:dyDescent="0.25">
      <c r="A102" s="1">
        <v>2022</v>
      </c>
      <c r="B102" s="1">
        <v>5</v>
      </c>
      <c r="C102" s="3">
        <v>509461.3</v>
      </c>
      <c r="D102" s="3">
        <v>512562.56</v>
      </c>
      <c r="E102" s="3">
        <v>50101</v>
      </c>
      <c r="F102" s="3">
        <v>941755.1</v>
      </c>
      <c r="G102" s="3">
        <v>942692.78</v>
      </c>
      <c r="H102" s="3">
        <v>1667</v>
      </c>
    </row>
    <row r="103" spans="1:8" x14ac:dyDescent="0.25">
      <c r="A103" s="1">
        <v>2022</v>
      </c>
      <c r="B103" s="1">
        <v>6</v>
      </c>
      <c r="C103" s="3">
        <v>403154</v>
      </c>
      <c r="D103" s="3">
        <v>404257.73</v>
      </c>
      <c r="E103" s="3">
        <v>50439</v>
      </c>
      <c r="F103" s="3">
        <v>774283</v>
      </c>
      <c r="G103" s="3">
        <v>774614.02</v>
      </c>
      <c r="H103" s="3">
        <v>1663</v>
      </c>
    </row>
    <row r="104" spans="1:8" x14ac:dyDescent="0.25">
      <c r="A104" s="1">
        <v>2022</v>
      </c>
      <c r="B104" s="1">
        <v>7</v>
      </c>
      <c r="C104" s="3">
        <v>366575</v>
      </c>
      <c r="D104" s="3">
        <v>366575</v>
      </c>
      <c r="E104" s="3">
        <v>50834</v>
      </c>
      <c r="F104" s="3">
        <v>779303.5</v>
      </c>
      <c r="G104" s="3">
        <v>779303.5</v>
      </c>
      <c r="H104" s="3">
        <v>1660</v>
      </c>
    </row>
    <row r="105" spans="1:8" x14ac:dyDescent="0.25">
      <c r="A105" s="1">
        <v>2022</v>
      </c>
      <c r="B105" s="1">
        <v>8</v>
      </c>
      <c r="C105" s="3">
        <v>343319.6</v>
      </c>
      <c r="D105" s="3">
        <v>343319.6</v>
      </c>
      <c r="E105" s="3">
        <v>51290</v>
      </c>
      <c r="F105" s="3">
        <v>720852.4</v>
      </c>
      <c r="G105" s="3">
        <v>720852.4</v>
      </c>
      <c r="H105" s="3">
        <v>1665</v>
      </c>
    </row>
    <row r="106" spans="1:8" x14ac:dyDescent="0.25">
      <c r="A106" s="1">
        <v>2022</v>
      </c>
      <c r="B106" s="1">
        <v>9</v>
      </c>
      <c r="C106" s="3">
        <v>376653.5</v>
      </c>
      <c r="D106" s="3">
        <v>376653.5</v>
      </c>
      <c r="E106" s="3">
        <v>51661</v>
      </c>
      <c r="F106" s="3">
        <v>798358.9</v>
      </c>
      <c r="G106" s="3">
        <v>798358.9</v>
      </c>
      <c r="H106" s="3">
        <v>1674</v>
      </c>
    </row>
    <row r="107" spans="1:8" x14ac:dyDescent="0.25">
      <c r="A107" s="1">
        <v>2022</v>
      </c>
      <c r="B107" s="1">
        <v>10</v>
      </c>
      <c r="C107" s="3">
        <v>426715.6</v>
      </c>
      <c r="D107" s="3">
        <v>403147.79</v>
      </c>
      <c r="E107" s="3">
        <v>51994</v>
      </c>
      <c r="F107" s="3">
        <v>804106</v>
      </c>
      <c r="G107" s="3">
        <v>797149.29</v>
      </c>
      <c r="H107" s="3">
        <v>1688</v>
      </c>
    </row>
    <row r="108" spans="1:8" x14ac:dyDescent="0.25">
      <c r="A108" s="1">
        <v>2022</v>
      </c>
      <c r="B108" s="1">
        <v>11</v>
      </c>
      <c r="C108" s="3">
        <v>561266.6</v>
      </c>
      <c r="D108" s="3">
        <v>553194.54</v>
      </c>
      <c r="E108" s="3">
        <v>52422</v>
      </c>
      <c r="F108" s="3">
        <v>827037.9</v>
      </c>
      <c r="G108" s="3">
        <v>824698.83</v>
      </c>
      <c r="H108" s="3">
        <v>1671</v>
      </c>
    </row>
    <row r="109" spans="1:8" x14ac:dyDescent="0.25">
      <c r="A109" s="1">
        <v>2022</v>
      </c>
      <c r="B109" s="1">
        <v>12</v>
      </c>
      <c r="C109" s="3">
        <v>804330.4</v>
      </c>
      <c r="D109" s="3">
        <v>1156513.19</v>
      </c>
      <c r="E109" s="3">
        <v>52809</v>
      </c>
      <c r="F109" s="3">
        <v>1082678</v>
      </c>
      <c r="G109" s="3">
        <v>1184027.1599999999</v>
      </c>
      <c r="H109" s="3">
        <v>1672</v>
      </c>
    </row>
    <row r="110" spans="1:8" x14ac:dyDescent="0.25">
      <c r="A110" s="1">
        <v>2023</v>
      </c>
      <c r="B110" s="1">
        <v>1</v>
      </c>
      <c r="C110" s="3">
        <v>1695290.57</v>
      </c>
      <c r="D110" s="3">
        <v>1695290.57</v>
      </c>
      <c r="E110" s="3">
        <v>51331.85</v>
      </c>
      <c r="F110" s="3">
        <v>1278752.0900000001</v>
      </c>
      <c r="G110" s="3">
        <v>1278752.0900000001</v>
      </c>
      <c r="H110" s="3">
        <v>1675.48</v>
      </c>
    </row>
    <row r="111" spans="1:8" x14ac:dyDescent="0.25">
      <c r="A111" s="1">
        <v>2023</v>
      </c>
      <c r="B111" s="1">
        <v>2</v>
      </c>
      <c r="C111" s="3">
        <v>1666603.49</v>
      </c>
      <c r="D111" s="3">
        <v>1666603.49</v>
      </c>
      <c r="E111" s="3">
        <v>51442.31</v>
      </c>
      <c r="F111" s="3">
        <v>1217458.3700000001</v>
      </c>
      <c r="G111" s="3">
        <v>1217458.3700000001</v>
      </c>
      <c r="H111" s="3">
        <v>1677.93</v>
      </c>
    </row>
    <row r="112" spans="1:8" x14ac:dyDescent="0.25">
      <c r="A112" s="1">
        <v>2023</v>
      </c>
      <c r="B112" s="1">
        <v>3</v>
      </c>
      <c r="C112" s="3">
        <v>1172781.3400000001</v>
      </c>
      <c r="D112" s="3">
        <v>1172781.3400000001</v>
      </c>
      <c r="E112" s="3">
        <v>51557.97</v>
      </c>
      <c r="F112" s="3">
        <v>1070261.1299999999</v>
      </c>
      <c r="G112" s="3">
        <v>1070261.1299999999</v>
      </c>
      <c r="H112" s="3">
        <v>1680.46</v>
      </c>
    </row>
    <row r="113" spans="1:8" x14ac:dyDescent="0.25">
      <c r="A113" s="1">
        <v>2023</v>
      </c>
      <c r="B113" s="1">
        <v>4</v>
      </c>
      <c r="C113" s="3">
        <v>713119.95</v>
      </c>
      <c r="D113" s="3">
        <v>713119.95</v>
      </c>
      <c r="E113" s="3">
        <v>51678.12</v>
      </c>
      <c r="F113" s="3">
        <v>968346.77</v>
      </c>
      <c r="G113" s="3">
        <v>968346.77</v>
      </c>
      <c r="H113" s="3">
        <v>1683.06</v>
      </c>
    </row>
    <row r="114" spans="1:8" x14ac:dyDescent="0.25">
      <c r="A114" s="1">
        <v>2023</v>
      </c>
      <c r="B114" s="1">
        <v>5</v>
      </c>
      <c r="C114" s="3">
        <v>478391.38</v>
      </c>
      <c r="D114" s="3">
        <v>478391.38</v>
      </c>
      <c r="E114" s="3">
        <v>51802.16</v>
      </c>
      <c r="F114" s="3">
        <v>895353.54</v>
      </c>
      <c r="G114" s="3">
        <v>895353.54</v>
      </c>
      <c r="H114" s="3">
        <v>1685.72</v>
      </c>
    </row>
    <row r="115" spans="1:8" x14ac:dyDescent="0.25">
      <c r="A115" s="1">
        <v>2023</v>
      </c>
      <c r="B115" s="1">
        <v>6</v>
      </c>
      <c r="C115" s="3">
        <v>431875.09</v>
      </c>
      <c r="D115" s="3">
        <v>431875.09</v>
      </c>
      <c r="E115" s="3">
        <v>51929.57</v>
      </c>
      <c r="F115" s="3">
        <v>912117.75</v>
      </c>
      <c r="G115" s="3">
        <v>912117.75</v>
      </c>
      <c r="H115" s="3">
        <v>1688.43</v>
      </c>
    </row>
    <row r="116" spans="1:8" x14ac:dyDescent="0.25">
      <c r="A116" s="1">
        <v>2023</v>
      </c>
      <c r="B116" s="1">
        <v>7</v>
      </c>
      <c r="C116" s="3">
        <v>373585.15</v>
      </c>
      <c r="D116" s="3">
        <v>373585.15</v>
      </c>
      <c r="E116" s="3">
        <v>52059.88</v>
      </c>
      <c r="F116" s="3">
        <v>795741.71</v>
      </c>
      <c r="G116" s="3">
        <v>795741.71</v>
      </c>
      <c r="H116" s="3">
        <v>1691.18</v>
      </c>
    </row>
    <row r="117" spans="1:8" x14ac:dyDescent="0.25">
      <c r="A117" s="1">
        <v>2023</v>
      </c>
      <c r="B117" s="1">
        <v>8</v>
      </c>
      <c r="C117" s="3">
        <v>345531.71</v>
      </c>
      <c r="D117" s="3">
        <v>345531.71</v>
      </c>
      <c r="E117" s="3">
        <v>52173.56</v>
      </c>
      <c r="F117" s="3">
        <v>772948.76</v>
      </c>
      <c r="G117" s="3">
        <v>772948.76</v>
      </c>
      <c r="H117" s="3">
        <v>1693.43</v>
      </c>
    </row>
    <row r="118" spans="1:8" x14ac:dyDescent="0.25">
      <c r="A118" s="1">
        <v>2023</v>
      </c>
      <c r="B118" s="1">
        <v>9</v>
      </c>
      <c r="C118" s="3">
        <v>411059.13</v>
      </c>
      <c r="D118" s="3">
        <v>411059.13</v>
      </c>
      <c r="E118" s="3">
        <v>52289.42</v>
      </c>
      <c r="F118" s="3">
        <v>809419.59</v>
      </c>
      <c r="G118" s="3">
        <v>809419.59</v>
      </c>
      <c r="H118" s="3">
        <v>1695.72</v>
      </c>
    </row>
    <row r="119" spans="1:8" x14ac:dyDescent="0.25">
      <c r="A119" s="1">
        <v>2023</v>
      </c>
      <c r="B119" s="1">
        <v>10</v>
      </c>
      <c r="C119" s="3">
        <v>424407.19</v>
      </c>
      <c r="D119" s="3">
        <v>424407.19</v>
      </c>
      <c r="E119" s="3">
        <v>52407.16</v>
      </c>
      <c r="F119" s="3">
        <v>818401.86</v>
      </c>
      <c r="G119" s="3">
        <v>818401.86</v>
      </c>
      <c r="H119" s="3">
        <v>1698.03</v>
      </c>
    </row>
    <row r="120" spans="1:8" x14ac:dyDescent="0.25">
      <c r="A120" s="1">
        <v>2023</v>
      </c>
      <c r="B120" s="1">
        <v>11</v>
      </c>
      <c r="C120" s="3">
        <v>621028.28</v>
      </c>
      <c r="D120" s="3">
        <v>621028.28</v>
      </c>
      <c r="E120" s="3">
        <v>52526.52</v>
      </c>
      <c r="F120" s="3">
        <v>937406.95</v>
      </c>
      <c r="G120" s="3">
        <v>937406.95</v>
      </c>
      <c r="H120" s="3">
        <v>1700.36</v>
      </c>
    </row>
    <row r="121" spans="1:8" x14ac:dyDescent="0.25">
      <c r="A121" s="1">
        <v>2023</v>
      </c>
      <c r="B121" s="1">
        <v>12</v>
      </c>
      <c r="C121" s="3">
        <v>1222043.28</v>
      </c>
      <c r="D121" s="3">
        <v>1222043.28</v>
      </c>
      <c r="E121" s="3">
        <v>52647.29</v>
      </c>
      <c r="F121" s="3">
        <v>1150032.3</v>
      </c>
      <c r="G121" s="3">
        <v>1150032.3</v>
      </c>
      <c r="H121" s="3">
        <v>1702.72</v>
      </c>
    </row>
    <row r="122" spans="1:8" x14ac:dyDescent="0.25">
      <c r="A122" s="1">
        <v>2024</v>
      </c>
      <c r="B122" s="1">
        <v>1</v>
      </c>
      <c r="C122" s="3">
        <v>1728509.18</v>
      </c>
      <c r="D122" s="3">
        <v>1728509.18</v>
      </c>
      <c r="E122" s="3">
        <v>52769.279999999999</v>
      </c>
      <c r="F122" s="3">
        <v>1318266.83</v>
      </c>
      <c r="G122" s="3">
        <v>1318266.83</v>
      </c>
      <c r="H122" s="3">
        <v>1705.1</v>
      </c>
    </row>
    <row r="123" spans="1:8" x14ac:dyDescent="0.25">
      <c r="A123" s="1">
        <v>2024</v>
      </c>
      <c r="B123" s="1">
        <v>2</v>
      </c>
      <c r="C123" s="3">
        <v>1699669.89</v>
      </c>
      <c r="D123" s="3">
        <v>1699669.89</v>
      </c>
      <c r="E123" s="3">
        <v>52892.31</v>
      </c>
      <c r="F123" s="3">
        <v>1255017.75</v>
      </c>
      <c r="G123" s="3">
        <v>1255017.75</v>
      </c>
      <c r="H123" s="3">
        <v>1707.49</v>
      </c>
    </row>
    <row r="124" spans="1:8" x14ac:dyDescent="0.25">
      <c r="A124" s="1">
        <v>2024</v>
      </c>
      <c r="B124" s="1">
        <v>3</v>
      </c>
      <c r="C124" s="3">
        <v>1197482.99</v>
      </c>
      <c r="D124" s="3">
        <v>1197482.99</v>
      </c>
      <c r="E124" s="3">
        <v>53016.25</v>
      </c>
      <c r="F124" s="3">
        <v>1105974.1200000001</v>
      </c>
      <c r="G124" s="3">
        <v>1105974.1200000001</v>
      </c>
      <c r="H124" s="3">
        <v>1709.9</v>
      </c>
    </row>
    <row r="125" spans="1:8" x14ac:dyDescent="0.25">
      <c r="A125" s="1">
        <v>2024</v>
      </c>
      <c r="B125" s="1">
        <v>4</v>
      </c>
      <c r="C125" s="3">
        <v>729643.86</v>
      </c>
      <c r="D125" s="3">
        <v>729643.86</v>
      </c>
      <c r="E125" s="3">
        <v>53140.98</v>
      </c>
      <c r="F125" s="3">
        <v>1003072.61</v>
      </c>
      <c r="G125" s="3">
        <v>1003072.61</v>
      </c>
      <c r="H125" s="3">
        <v>1712.32</v>
      </c>
    </row>
    <row r="126" spans="1:8" x14ac:dyDescent="0.25">
      <c r="A126" s="1">
        <v>2024</v>
      </c>
      <c r="B126" s="1">
        <v>5</v>
      </c>
      <c r="C126" s="3">
        <v>490598.14</v>
      </c>
      <c r="D126" s="3">
        <v>490598.14</v>
      </c>
      <c r="E126" s="3">
        <v>53266.39</v>
      </c>
      <c r="F126" s="3">
        <v>928836.42</v>
      </c>
      <c r="G126" s="3">
        <v>928836.42</v>
      </c>
      <c r="H126" s="3">
        <v>1714.75</v>
      </c>
    </row>
    <row r="127" spans="1:8" x14ac:dyDescent="0.25">
      <c r="A127" s="1">
        <v>2024</v>
      </c>
      <c r="B127" s="1">
        <v>6</v>
      </c>
      <c r="C127" s="3">
        <v>443190.81</v>
      </c>
      <c r="D127" s="3">
        <v>443190.81</v>
      </c>
      <c r="E127" s="3">
        <v>53392.38</v>
      </c>
      <c r="F127" s="3">
        <v>945601.77</v>
      </c>
      <c r="G127" s="3">
        <v>945601.77</v>
      </c>
      <c r="H127" s="3">
        <v>1717.19</v>
      </c>
    </row>
    <row r="128" spans="1:8" x14ac:dyDescent="0.25">
      <c r="A128" s="1">
        <v>2024</v>
      </c>
      <c r="B128" s="1">
        <v>7</v>
      </c>
      <c r="C128" s="3">
        <v>383384.18</v>
      </c>
      <c r="D128" s="3">
        <v>383384.18</v>
      </c>
      <c r="E128" s="3">
        <v>53518.89</v>
      </c>
      <c r="F128" s="3">
        <v>826733.29</v>
      </c>
      <c r="G128" s="3">
        <v>826733.29</v>
      </c>
      <c r="H128" s="3">
        <v>1719.64</v>
      </c>
    </row>
    <row r="129" spans="1:8" x14ac:dyDescent="0.25">
      <c r="A129" s="1">
        <v>2024</v>
      </c>
      <c r="B129" s="1">
        <v>8</v>
      </c>
      <c r="C129" s="3">
        <v>354715.89</v>
      </c>
      <c r="D129" s="3">
        <v>354715.89</v>
      </c>
      <c r="E129" s="3">
        <v>53646.239999999998</v>
      </c>
      <c r="F129" s="3">
        <v>803168.21</v>
      </c>
      <c r="G129" s="3">
        <v>803168.21</v>
      </c>
      <c r="H129" s="3">
        <v>1721.99</v>
      </c>
    </row>
    <row r="130" spans="1:8" x14ac:dyDescent="0.25">
      <c r="A130" s="1">
        <v>2024</v>
      </c>
      <c r="B130" s="1">
        <v>9</v>
      </c>
      <c r="C130" s="3">
        <v>421977.84</v>
      </c>
      <c r="D130" s="3">
        <v>421977.84</v>
      </c>
      <c r="E130" s="3">
        <v>53773.98</v>
      </c>
      <c r="F130" s="3">
        <v>840263.79</v>
      </c>
      <c r="G130" s="3">
        <v>840263.79</v>
      </c>
      <c r="H130" s="3">
        <v>1724.35</v>
      </c>
    </row>
    <row r="131" spans="1:8" x14ac:dyDescent="0.25">
      <c r="A131" s="1">
        <v>2024</v>
      </c>
      <c r="B131" s="1">
        <v>10</v>
      </c>
      <c r="C131" s="3">
        <v>435787.96</v>
      </c>
      <c r="D131" s="3">
        <v>435787.96</v>
      </c>
      <c r="E131" s="3">
        <v>53902.05</v>
      </c>
      <c r="F131" s="3">
        <v>848819.67</v>
      </c>
      <c r="G131" s="3">
        <v>848819.67</v>
      </c>
      <c r="H131" s="3">
        <v>1726.72</v>
      </c>
    </row>
    <row r="132" spans="1:8" x14ac:dyDescent="0.25">
      <c r="A132" s="1">
        <v>2024</v>
      </c>
      <c r="B132" s="1">
        <v>11</v>
      </c>
      <c r="C132" s="3">
        <v>636492.85</v>
      </c>
      <c r="D132" s="3">
        <v>636492.85</v>
      </c>
      <c r="E132" s="3">
        <v>54030.400000000001</v>
      </c>
      <c r="F132" s="3">
        <v>969099.77</v>
      </c>
      <c r="G132" s="3">
        <v>969099.77</v>
      </c>
      <c r="H132" s="3">
        <v>1729.08</v>
      </c>
    </row>
    <row r="133" spans="1:8" x14ac:dyDescent="0.25">
      <c r="A133" s="1">
        <v>2024</v>
      </c>
      <c r="B133" s="1">
        <v>12</v>
      </c>
      <c r="C133" s="3">
        <v>1249712.1499999999</v>
      </c>
      <c r="D133" s="3">
        <v>1249712.1499999999</v>
      </c>
      <c r="E133" s="3">
        <v>54158.99</v>
      </c>
      <c r="F133" s="3">
        <v>1183906.25</v>
      </c>
      <c r="G133" s="3">
        <v>1183906.25</v>
      </c>
      <c r="H133" s="3">
        <v>1731.46</v>
      </c>
    </row>
    <row r="134" spans="1:8" x14ac:dyDescent="0.25">
      <c r="A134" s="1">
        <v>2025</v>
      </c>
      <c r="B134" s="1">
        <v>1</v>
      </c>
      <c r="C134" s="3">
        <v>1764151.75</v>
      </c>
      <c r="D134" s="3">
        <v>1764151.75</v>
      </c>
      <c r="E134" s="3">
        <v>54287.8</v>
      </c>
      <c r="F134" s="3">
        <v>1349050.63</v>
      </c>
      <c r="G134" s="3">
        <v>1349050.63</v>
      </c>
      <c r="H134" s="3">
        <v>1733.83</v>
      </c>
    </row>
    <row r="135" spans="1:8" x14ac:dyDescent="0.25">
      <c r="A135" s="1">
        <v>2025</v>
      </c>
      <c r="B135" s="1">
        <v>2</v>
      </c>
      <c r="C135" s="3">
        <v>1734354.26</v>
      </c>
      <c r="D135" s="3">
        <v>1734354.26</v>
      </c>
      <c r="E135" s="3">
        <v>54416.79</v>
      </c>
      <c r="F135" s="3">
        <v>1283722.8700000001</v>
      </c>
      <c r="G135" s="3">
        <v>1283722.8700000001</v>
      </c>
      <c r="H135" s="3">
        <v>1736.21</v>
      </c>
    </row>
    <row r="136" spans="1:8" x14ac:dyDescent="0.25">
      <c r="A136" s="1">
        <v>2025</v>
      </c>
      <c r="B136" s="1">
        <v>3</v>
      </c>
      <c r="C136" s="3">
        <v>1222228.24</v>
      </c>
      <c r="D136" s="3">
        <v>1222228.24</v>
      </c>
      <c r="E136" s="3">
        <v>54545.94</v>
      </c>
      <c r="F136" s="3">
        <v>1132882.6100000001</v>
      </c>
      <c r="G136" s="3">
        <v>1132882.6100000001</v>
      </c>
      <c r="H136" s="3">
        <v>1738.59</v>
      </c>
    </row>
    <row r="137" spans="1:8" x14ac:dyDescent="0.25">
      <c r="A137" s="1">
        <v>2025</v>
      </c>
      <c r="B137" s="1">
        <v>4</v>
      </c>
      <c r="C137" s="3">
        <v>745222.34</v>
      </c>
      <c r="D137" s="3">
        <v>745222.34</v>
      </c>
      <c r="E137" s="3">
        <v>54675.23</v>
      </c>
      <c r="F137" s="3">
        <v>1029082.87</v>
      </c>
      <c r="G137" s="3">
        <v>1029082.87</v>
      </c>
      <c r="H137" s="3">
        <v>1740.97</v>
      </c>
    </row>
    <row r="138" spans="1:8" x14ac:dyDescent="0.25">
      <c r="A138" s="1">
        <v>2025</v>
      </c>
      <c r="B138" s="1">
        <v>5</v>
      </c>
      <c r="C138" s="3">
        <v>501420.07</v>
      </c>
      <c r="D138" s="3">
        <v>501420.07</v>
      </c>
      <c r="E138" s="3">
        <v>54804.63</v>
      </c>
      <c r="F138" s="3">
        <v>953656.98</v>
      </c>
      <c r="G138" s="3">
        <v>953656.98</v>
      </c>
      <c r="H138" s="3">
        <v>1743.36</v>
      </c>
    </row>
    <row r="139" spans="1:8" x14ac:dyDescent="0.25">
      <c r="A139" s="1">
        <v>2025</v>
      </c>
      <c r="B139" s="1">
        <v>6</v>
      </c>
      <c r="C139" s="3">
        <v>453080.88</v>
      </c>
      <c r="D139" s="3">
        <v>453080.88</v>
      </c>
      <c r="E139" s="3">
        <v>54934.14</v>
      </c>
      <c r="F139" s="3">
        <v>970432.79</v>
      </c>
      <c r="G139" s="3">
        <v>970432.79</v>
      </c>
      <c r="H139" s="3">
        <v>1745.74</v>
      </c>
    </row>
    <row r="140" spans="1:8" x14ac:dyDescent="0.25">
      <c r="A140" s="1">
        <v>2025</v>
      </c>
      <c r="B140" s="1">
        <v>7</v>
      </c>
      <c r="C140" s="3">
        <v>391922.23</v>
      </c>
      <c r="D140" s="3">
        <v>391922.23</v>
      </c>
      <c r="E140" s="3">
        <v>55063.74</v>
      </c>
      <c r="F140" s="3">
        <v>849088.09</v>
      </c>
      <c r="G140" s="3">
        <v>849088.09</v>
      </c>
      <c r="H140" s="3">
        <v>1748.13</v>
      </c>
    </row>
    <row r="141" spans="1:8" x14ac:dyDescent="0.25">
      <c r="A141" s="1">
        <v>2025</v>
      </c>
      <c r="B141" s="1">
        <v>8</v>
      </c>
      <c r="C141" s="3">
        <v>362600.34</v>
      </c>
      <c r="D141" s="3">
        <v>362600.34</v>
      </c>
      <c r="E141" s="3">
        <v>55198.78</v>
      </c>
      <c r="F141" s="3">
        <v>824604.51</v>
      </c>
      <c r="G141" s="3">
        <v>824604.51</v>
      </c>
      <c r="H141" s="3">
        <v>1750.5</v>
      </c>
    </row>
    <row r="142" spans="1:8" x14ac:dyDescent="0.25">
      <c r="A142" s="1">
        <v>2025</v>
      </c>
      <c r="B142" s="1">
        <v>9</v>
      </c>
      <c r="C142" s="3">
        <v>431434.77</v>
      </c>
      <c r="D142" s="3">
        <v>431434.77</v>
      </c>
      <c r="E142" s="3">
        <v>55333.88</v>
      </c>
      <c r="F142" s="3">
        <v>862122.1</v>
      </c>
      <c r="G142" s="3">
        <v>862122.1</v>
      </c>
      <c r="H142" s="3">
        <v>1752.88</v>
      </c>
    </row>
    <row r="143" spans="1:8" x14ac:dyDescent="0.25">
      <c r="A143" s="1">
        <v>2025</v>
      </c>
      <c r="B143" s="1">
        <v>10</v>
      </c>
      <c r="C143" s="3">
        <v>445462.44</v>
      </c>
      <c r="D143" s="3">
        <v>445462.44</v>
      </c>
      <c r="E143" s="3">
        <v>55469.05</v>
      </c>
      <c r="F143" s="3">
        <v>870173.67</v>
      </c>
      <c r="G143" s="3">
        <v>870173.67</v>
      </c>
      <c r="H143" s="3">
        <v>1755.25</v>
      </c>
    </row>
    <row r="144" spans="1:8" x14ac:dyDescent="0.25">
      <c r="A144" s="1">
        <v>2025</v>
      </c>
      <c r="B144" s="1">
        <v>11</v>
      </c>
      <c r="C144" s="3">
        <v>650155.76</v>
      </c>
      <c r="D144" s="3">
        <v>650155.76</v>
      </c>
      <c r="E144" s="3">
        <v>55604.26</v>
      </c>
      <c r="F144" s="3">
        <v>991499.76</v>
      </c>
      <c r="G144" s="3">
        <v>991499.76</v>
      </c>
      <c r="H144" s="3">
        <v>1757.62</v>
      </c>
    </row>
    <row r="145" spans="1:8" x14ac:dyDescent="0.25">
      <c r="A145" s="1">
        <v>2025</v>
      </c>
      <c r="B145" s="1">
        <v>12</v>
      </c>
      <c r="C145" s="3">
        <v>1274906.0900000001</v>
      </c>
      <c r="D145" s="3">
        <v>1274906.0900000001</v>
      </c>
      <c r="E145" s="3">
        <v>55739.519999999997</v>
      </c>
      <c r="F145" s="3">
        <v>1206611.33</v>
      </c>
      <c r="G145" s="3">
        <v>1206611.33</v>
      </c>
      <c r="H145" s="3">
        <v>1760</v>
      </c>
    </row>
    <row r="146" spans="1:8" x14ac:dyDescent="0.25">
      <c r="A146" s="1">
        <v>2026</v>
      </c>
      <c r="B146" s="1">
        <v>1</v>
      </c>
      <c r="C146" s="3">
        <v>1801801.01</v>
      </c>
      <c r="D146" s="3">
        <v>1801801.01</v>
      </c>
      <c r="E146" s="3">
        <v>55874.81</v>
      </c>
      <c r="F146" s="3">
        <v>1373554.01</v>
      </c>
      <c r="G146" s="3">
        <v>1373554.01</v>
      </c>
      <c r="H146" s="3">
        <v>1762.38</v>
      </c>
    </row>
    <row r="147" spans="1:8" x14ac:dyDescent="0.25">
      <c r="A147" s="1">
        <v>2026</v>
      </c>
      <c r="B147" s="1">
        <v>2</v>
      </c>
      <c r="C147" s="3">
        <v>1770927.3</v>
      </c>
      <c r="D147" s="3">
        <v>1770927.3</v>
      </c>
      <c r="E147" s="3">
        <v>56010.14</v>
      </c>
      <c r="F147" s="3">
        <v>1306720.95</v>
      </c>
      <c r="G147" s="3">
        <v>1306720.95</v>
      </c>
      <c r="H147" s="3">
        <v>1764.75</v>
      </c>
    </row>
    <row r="148" spans="1:8" x14ac:dyDescent="0.25">
      <c r="A148" s="1">
        <v>2026</v>
      </c>
      <c r="B148" s="1">
        <v>3</v>
      </c>
      <c r="C148" s="3">
        <v>1248828.3</v>
      </c>
      <c r="D148" s="3">
        <v>1248828.3</v>
      </c>
      <c r="E148" s="3">
        <v>56145.49</v>
      </c>
      <c r="F148" s="3">
        <v>1155019.8500000001</v>
      </c>
      <c r="G148" s="3">
        <v>1155019.8500000001</v>
      </c>
      <c r="H148" s="3">
        <v>1767.13</v>
      </c>
    </row>
    <row r="149" spans="1:8" x14ac:dyDescent="0.25">
      <c r="A149" s="1">
        <v>2026</v>
      </c>
      <c r="B149" s="1">
        <v>4</v>
      </c>
      <c r="C149" s="3">
        <v>762580.53</v>
      </c>
      <c r="D149" s="3">
        <v>762580.53</v>
      </c>
      <c r="E149" s="3">
        <v>56280.87</v>
      </c>
      <c r="F149" s="3">
        <v>1051028.73</v>
      </c>
      <c r="G149" s="3">
        <v>1051028.73</v>
      </c>
      <c r="H149" s="3">
        <v>1769.51</v>
      </c>
    </row>
    <row r="150" spans="1:8" x14ac:dyDescent="0.25">
      <c r="A150" s="1">
        <v>2026</v>
      </c>
      <c r="B150" s="1">
        <v>5</v>
      </c>
      <c r="C150" s="3">
        <v>513979.64</v>
      </c>
      <c r="D150" s="3">
        <v>513979.64</v>
      </c>
      <c r="E150" s="3">
        <v>56416.26</v>
      </c>
      <c r="F150" s="3">
        <v>974980.36</v>
      </c>
      <c r="G150" s="3">
        <v>974980.36</v>
      </c>
      <c r="H150" s="3">
        <v>1771.88</v>
      </c>
    </row>
    <row r="151" spans="1:8" x14ac:dyDescent="0.25">
      <c r="A151" s="1">
        <v>2026</v>
      </c>
      <c r="B151" s="1">
        <v>6</v>
      </c>
      <c r="C151" s="3">
        <v>464677.91</v>
      </c>
      <c r="D151" s="3">
        <v>464677.91</v>
      </c>
      <c r="E151" s="3">
        <v>56551.68</v>
      </c>
      <c r="F151" s="3">
        <v>991984.29</v>
      </c>
      <c r="G151" s="3">
        <v>991984.29</v>
      </c>
      <c r="H151" s="3">
        <v>1774.26</v>
      </c>
    </row>
    <row r="152" spans="1:8" x14ac:dyDescent="0.25">
      <c r="A152" s="1">
        <v>2026</v>
      </c>
      <c r="B152" s="1">
        <v>7</v>
      </c>
      <c r="C152" s="3">
        <v>401963.21</v>
      </c>
      <c r="D152" s="3">
        <v>401963.21</v>
      </c>
      <c r="E152" s="3">
        <v>56687.11</v>
      </c>
      <c r="F152" s="3">
        <v>868456.29</v>
      </c>
      <c r="G152" s="3">
        <v>868456.29</v>
      </c>
      <c r="H152" s="3">
        <v>1776.64</v>
      </c>
    </row>
    <row r="153" spans="1:8" x14ac:dyDescent="0.25">
      <c r="A153" s="1">
        <v>2026</v>
      </c>
      <c r="B153" s="1">
        <v>8</v>
      </c>
      <c r="C153" s="3">
        <v>371840.05</v>
      </c>
      <c r="D153" s="3">
        <v>371840.05</v>
      </c>
      <c r="E153" s="3">
        <v>56821.66</v>
      </c>
      <c r="F153" s="3">
        <v>843386.44</v>
      </c>
      <c r="G153" s="3">
        <v>843386.44</v>
      </c>
      <c r="H153" s="3">
        <v>1779.04</v>
      </c>
    </row>
    <row r="154" spans="1:8" x14ac:dyDescent="0.25">
      <c r="A154" s="1">
        <v>2026</v>
      </c>
      <c r="B154" s="1">
        <v>9</v>
      </c>
      <c r="C154" s="3">
        <v>442342.72</v>
      </c>
      <c r="D154" s="3">
        <v>442342.72</v>
      </c>
      <c r="E154" s="3">
        <v>56956.23</v>
      </c>
      <c r="F154" s="3">
        <v>881342.43</v>
      </c>
      <c r="G154" s="3">
        <v>881342.43</v>
      </c>
      <c r="H154" s="3">
        <v>1781.43</v>
      </c>
    </row>
    <row r="155" spans="1:8" x14ac:dyDescent="0.25">
      <c r="A155" s="1">
        <v>2026</v>
      </c>
      <c r="B155" s="1">
        <v>10</v>
      </c>
      <c r="C155" s="3">
        <v>456607.99</v>
      </c>
      <c r="D155" s="3">
        <v>456607.99</v>
      </c>
      <c r="E155" s="3">
        <v>57090.8</v>
      </c>
      <c r="F155" s="3">
        <v>889317.69</v>
      </c>
      <c r="G155" s="3">
        <v>889317.69</v>
      </c>
      <c r="H155" s="3">
        <v>1783.83</v>
      </c>
    </row>
    <row r="156" spans="1:8" x14ac:dyDescent="0.25">
      <c r="A156" s="1">
        <v>2026</v>
      </c>
      <c r="B156" s="1">
        <v>11</v>
      </c>
      <c r="C156" s="3">
        <v>665161.48</v>
      </c>
      <c r="D156" s="3">
        <v>665161.48</v>
      </c>
      <c r="E156" s="3">
        <v>57225.39</v>
      </c>
      <c r="F156" s="3">
        <v>1011792.42</v>
      </c>
      <c r="G156" s="3">
        <v>1011792.42</v>
      </c>
      <c r="H156" s="3">
        <v>1786.23</v>
      </c>
    </row>
    <row r="157" spans="1:8" x14ac:dyDescent="0.25">
      <c r="A157" s="1">
        <v>2026</v>
      </c>
      <c r="B157" s="1">
        <v>12</v>
      </c>
      <c r="C157" s="3">
        <v>1301575.77</v>
      </c>
      <c r="D157" s="3">
        <v>1301575.77</v>
      </c>
      <c r="E157" s="3">
        <v>57359.98</v>
      </c>
      <c r="F157" s="3">
        <v>1228173.31</v>
      </c>
      <c r="G157" s="3">
        <v>1228173.31</v>
      </c>
      <c r="H157" s="3">
        <v>1788.63</v>
      </c>
    </row>
    <row r="158" spans="1:8" x14ac:dyDescent="0.25">
      <c r="A158" s="1">
        <v>2027</v>
      </c>
      <c r="B158" s="1">
        <v>1</v>
      </c>
      <c r="C158" s="3">
        <v>1838635.63</v>
      </c>
      <c r="D158" s="3">
        <v>1838635.63</v>
      </c>
      <c r="E158" s="3">
        <v>57494.58</v>
      </c>
      <c r="F158" s="3">
        <v>1392854.14</v>
      </c>
      <c r="G158" s="3">
        <v>1392854.14</v>
      </c>
      <c r="H158" s="3">
        <v>1791.03</v>
      </c>
    </row>
    <row r="159" spans="1:8" x14ac:dyDescent="0.25">
      <c r="A159" s="1">
        <v>2027</v>
      </c>
      <c r="B159" s="1">
        <v>2</v>
      </c>
      <c r="C159" s="3">
        <v>1806589.03</v>
      </c>
      <c r="D159" s="3">
        <v>1806589.03</v>
      </c>
      <c r="E159" s="3">
        <v>57629.18</v>
      </c>
      <c r="F159" s="3">
        <v>1325000.82</v>
      </c>
      <c r="G159" s="3">
        <v>1325000.82</v>
      </c>
      <c r="H159" s="3">
        <v>1793.43</v>
      </c>
    </row>
    <row r="160" spans="1:8" x14ac:dyDescent="0.25">
      <c r="A160" s="1">
        <v>2027</v>
      </c>
      <c r="B160" s="1">
        <v>3</v>
      </c>
      <c r="C160" s="3">
        <v>1274898.3600000001</v>
      </c>
      <c r="D160" s="3">
        <v>1274898.3600000001</v>
      </c>
      <c r="E160" s="3">
        <v>57763.79</v>
      </c>
      <c r="F160" s="3">
        <v>1173152.98</v>
      </c>
      <c r="G160" s="3">
        <v>1173152.98</v>
      </c>
      <c r="H160" s="3">
        <v>1795.82</v>
      </c>
    </row>
    <row r="161" spans="1:8" x14ac:dyDescent="0.25">
      <c r="A161" s="1">
        <v>2027</v>
      </c>
      <c r="B161" s="1">
        <v>4</v>
      </c>
      <c r="C161" s="3">
        <v>779795.03</v>
      </c>
      <c r="D161" s="3">
        <v>779795.03</v>
      </c>
      <c r="E161" s="3">
        <v>57898.400000000001</v>
      </c>
      <c r="F161" s="3">
        <v>1069528.69</v>
      </c>
      <c r="G161" s="3">
        <v>1069528.69</v>
      </c>
      <c r="H161" s="3">
        <v>1798.22</v>
      </c>
    </row>
    <row r="162" spans="1:8" x14ac:dyDescent="0.25">
      <c r="A162" s="1">
        <v>2027</v>
      </c>
      <c r="B162" s="1">
        <v>5</v>
      </c>
      <c r="C162" s="3">
        <v>526581.9</v>
      </c>
      <c r="D162" s="3">
        <v>526581.9</v>
      </c>
      <c r="E162" s="3">
        <v>58033.01</v>
      </c>
      <c r="F162" s="3">
        <v>993269.4</v>
      </c>
      <c r="G162" s="3">
        <v>993269.4</v>
      </c>
      <c r="H162" s="3">
        <v>1800.62</v>
      </c>
    </row>
    <row r="163" spans="1:8" x14ac:dyDescent="0.25">
      <c r="A163" s="1">
        <v>2027</v>
      </c>
      <c r="B163" s="1">
        <v>6</v>
      </c>
      <c r="C163" s="3">
        <v>476343.41</v>
      </c>
      <c r="D163" s="3">
        <v>476343.41</v>
      </c>
      <c r="E163" s="3">
        <v>58167.63</v>
      </c>
      <c r="F163" s="3">
        <v>1010716.2</v>
      </c>
      <c r="G163" s="3">
        <v>1010716.2</v>
      </c>
      <c r="H163" s="3">
        <v>1803.02</v>
      </c>
    </row>
    <row r="164" spans="1:8" x14ac:dyDescent="0.25">
      <c r="A164" s="1">
        <v>2027</v>
      </c>
      <c r="B164" s="1">
        <v>7</v>
      </c>
      <c r="C164" s="3">
        <v>412053.36</v>
      </c>
      <c r="D164" s="3">
        <v>412053.36</v>
      </c>
      <c r="E164" s="3">
        <v>58302.25</v>
      </c>
      <c r="F164" s="3">
        <v>885208.7</v>
      </c>
      <c r="G164" s="3">
        <v>885208.7</v>
      </c>
      <c r="H164" s="3">
        <v>1805.42</v>
      </c>
    </row>
    <row r="165" spans="1:8" x14ac:dyDescent="0.25">
      <c r="A165" s="1">
        <v>2027</v>
      </c>
      <c r="B165" s="1">
        <v>8</v>
      </c>
      <c r="C165" s="3">
        <v>381164.67</v>
      </c>
      <c r="D165" s="3">
        <v>381164.67</v>
      </c>
      <c r="E165" s="3">
        <v>58437.5</v>
      </c>
      <c r="F165" s="3">
        <v>859792.46</v>
      </c>
      <c r="G165" s="3">
        <v>859792.46</v>
      </c>
      <c r="H165" s="3">
        <v>1807.87</v>
      </c>
    </row>
    <row r="166" spans="1:8" x14ac:dyDescent="0.25">
      <c r="A166" s="1">
        <v>2027</v>
      </c>
      <c r="B166" s="1">
        <v>9</v>
      </c>
      <c r="C166" s="3">
        <v>453396.8</v>
      </c>
      <c r="D166" s="3">
        <v>453396.8</v>
      </c>
      <c r="E166" s="3">
        <v>58572.75</v>
      </c>
      <c r="F166" s="3">
        <v>898350.67</v>
      </c>
      <c r="G166" s="3">
        <v>898350.67</v>
      </c>
      <c r="H166" s="3">
        <v>1810.32</v>
      </c>
    </row>
    <row r="167" spans="1:8" x14ac:dyDescent="0.25">
      <c r="A167" s="1">
        <v>2027</v>
      </c>
      <c r="B167" s="1">
        <v>10</v>
      </c>
      <c r="C167" s="3">
        <v>467949.21</v>
      </c>
      <c r="D167" s="3">
        <v>467949.21</v>
      </c>
      <c r="E167" s="3">
        <v>58708</v>
      </c>
      <c r="F167" s="3">
        <v>906538.14</v>
      </c>
      <c r="G167" s="3">
        <v>906538.14</v>
      </c>
      <c r="H167" s="3">
        <v>1812.78</v>
      </c>
    </row>
    <row r="168" spans="1:8" x14ac:dyDescent="0.25">
      <c r="A168" s="1">
        <v>2027</v>
      </c>
      <c r="B168" s="1">
        <v>11</v>
      </c>
      <c r="C168" s="3">
        <v>680323.04</v>
      </c>
      <c r="D168" s="3">
        <v>680323.04</v>
      </c>
      <c r="E168" s="3">
        <v>58843.25</v>
      </c>
      <c r="F168" s="3">
        <v>1030354.19</v>
      </c>
      <c r="G168" s="3">
        <v>1030354.19</v>
      </c>
      <c r="H168" s="3">
        <v>1815.23</v>
      </c>
    </row>
    <row r="169" spans="1:8" x14ac:dyDescent="0.25">
      <c r="A169" s="1">
        <v>2027</v>
      </c>
      <c r="B169" s="1">
        <v>12</v>
      </c>
      <c r="C169" s="3">
        <v>1328224.01</v>
      </c>
      <c r="D169" s="3">
        <v>1328224.01</v>
      </c>
      <c r="E169" s="3">
        <v>58978.5</v>
      </c>
      <c r="F169" s="3">
        <v>1248090.19</v>
      </c>
      <c r="G169" s="3">
        <v>1248090.19</v>
      </c>
      <c r="H169" s="3">
        <v>1817.68</v>
      </c>
    </row>
    <row r="170" spans="1:8" x14ac:dyDescent="0.25">
      <c r="C170" s="3">
        <v>1876686.25</v>
      </c>
      <c r="D170" s="3">
        <v>1876686.25</v>
      </c>
      <c r="E170" s="3">
        <v>59113.760000000002</v>
      </c>
      <c r="F170" s="3">
        <v>1415280.2</v>
      </c>
      <c r="G170" s="3">
        <v>1415280.2</v>
      </c>
      <c r="H170" s="3">
        <v>1820.14</v>
      </c>
    </row>
    <row r="171" spans="1:8" x14ac:dyDescent="0.25">
      <c r="C171" s="3">
        <v>1843424.73</v>
      </c>
      <c r="D171" s="3">
        <v>1843424.73</v>
      </c>
      <c r="E171" s="3">
        <v>59249.01</v>
      </c>
      <c r="F171" s="3">
        <v>1346172.86</v>
      </c>
      <c r="G171" s="3">
        <v>1346172.86</v>
      </c>
      <c r="H171" s="3">
        <v>1822.59</v>
      </c>
    </row>
    <row r="172" spans="1:8" x14ac:dyDescent="0.25">
      <c r="C172" s="3">
        <v>1302441.92</v>
      </c>
      <c r="D172" s="3">
        <v>1302441.92</v>
      </c>
      <c r="E172" s="3">
        <v>59384.27</v>
      </c>
      <c r="F172" s="3">
        <v>1193851.56</v>
      </c>
      <c r="G172" s="3">
        <v>1193851.56</v>
      </c>
      <c r="H172" s="3">
        <v>1825.04</v>
      </c>
    </row>
    <row r="173" spans="1:8" x14ac:dyDescent="0.25">
      <c r="C173" s="3">
        <v>798661.29</v>
      </c>
      <c r="D173" s="3">
        <v>798661.29</v>
      </c>
      <c r="E173" s="3">
        <v>59519.53</v>
      </c>
      <c r="F173" s="3">
        <v>1090351.46</v>
      </c>
      <c r="G173" s="3">
        <v>1090351.46</v>
      </c>
      <c r="H173" s="3">
        <v>1827.5</v>
      </c>
    </row>
    <row r="174" spans="1:8" x14ac:dyDescent="0.25">
      <c r="C174" s="3">
        <v>540906</v>
      </c>
      <c r="D174" s="3">
        <v>540906</v>
      </c>
      <c r="E174" s="3">
        <v>59654.78</v>
      </c>
      <c r="F174" s="3">
        <v>1013710.45</v>
      </c>
      <c r="G174" s="3">
        <v>1013710.45</v>
      </c>
      <c r="H174" s="3">
        <v>1829.95</v>
      </c>
    </row>
    <row r="175" spans="1:8" x14ac:dyDescent="0.25">
      <c r="C175" s="3">
        <v>489717.65</v>
      </c>
      <c r="D175" s="3">
        <v>489717.65</v>
      </c>
      <c r="E175" s="3">
        <v>59790.04</v>
      </c>
      <c r="F175" s="3">
        <v>1031517.35</v>
      </c>
      <c r="G175" s="3">
        <v>1031517.35</v>
      </c>
      <c r="H175" s="3">
        <v>1832.4</v>
      </c>
    </row>
    <row r="176" spans="1:8" x14ac:dyDescent="0.25">
      <c r="C176" s="3">
        <v>423652.7</v>
      </c>
      <c r="D176" s="3">
        <v>423652.7</v>
      </c>
      <c r="E176" s="3">
        <v>59925.3</v>
      </c>
      <c r="F176" s="3">
        <v>903898.88</v>
      </c>
      <c r="G176" s="3">
        <v>903898.88</v>
      </c>
      <c r="H176" s="3">
        <v>1834.86</v>
      </c>
    </row>
    <row r="177" spans="3:8" x14ac:dyDescent="0.25">
      <c r="C177" s="3">
        <v>391922.63</v>
      </c>
      <c r="D177" s="3">
        <v>391922.63</v>
      </c>
      <c r="E177" s="3">
        <v>60060.63</v>
      </c>
      <c r="F177" s="3">
        <v>878009.1</v>
      </c>
      <c r="G177" s="3">
        <v>878009.1</v>
      </c>
      <c r="H177" s="3">
        <v>1837.34</v>
      </c>
    </row>
    <row r="178" spans="3:8" x14ac:dyDescent="0.25">
      <c r="C178" s="3">
        <v>466078.53</v>
      </c>
      <c r="D178" s="3">
        <v>466078.53</v>
      </c>
      <c r="E178" s="3">
        <v>60195.96</v>
      </c>
      <c r="F178" s="3">
        <v>917030.56</v>
      </c>
      <c r="G178" s="3">
        <v>917030.56</v>
      </c>
      <c r="H178" s="3">
        <v>1839.82</v>
      </c>
    </row>
    <row r="179" spans="3:8" x14ac:dyDescent="0.25">
      <c r="C179" s="3">
        <v>481049.47</v>
      </c>
      <c r="D179" s="3">
        <v>481049.47</v>
      </c>
      <c r="E179" s="3">
        <v>60331.29</v>
      </c>
      <c r="F179" s="3">
        <v>925315.88</v>
      </c>
      <c r="G179" s="3">
        <v>925315.88</v>
      </c>
      <c r="H179" s="3">
        <v>1842.3</v>
      </c>
    </row>
    <row r="180" spans="3:8" x14ac:dyDescent="0.25">
      <c r="C180" s="3">
        <v>697366.5</v>
      </c>
      <c r="D180" s="3">
        <v>697366.5</v>
      </c>
      <c r="E180" s="3">
        <v>60466.62</v>
      </c>
      <c r="F180" s="3">
        <v>1050351.83</v>
      </c>
      <c r="G180" s="3">
        <v>1050351.83</v>
      </c>
      <c r="H180" s="3">
        <v>1844.78</v>
      </c>
    </row>
    <row r="181" spans="3:8" x14ac:dyDescent="0.25">
      <c r="C181" s="3">
        <v>1357720.98</v>
      </c>
      <c r="D181" s="3">
        <v>1357720.98</v>
      </c>
      <c r="E181" s="3">
        <v>60601.95</v>
      </c>
      <c r="F181" s="3">
        <v>1270578.6299999999</v>
      </c>
      <c r="G181" s="3">
        <v>1270578.6299999999</v>
      </c>
      <c r="H181" s="3">
        <v>1847.26</v>
      </c>
    </row>
    <row r="182" spans="3:8" x14ac:dyDescent="0.25">
      <c r="C182" s="3">
        <v>1912023.99</v>
      </c>
      <c r="D182" s="3">
        <v>1912023.99</v>
      </c>
      <c r="E182" s="3">
        <v>60737.279999999999</v>
      </c>
      <c r="F182" s="3">
        <v>1431154.16</v>
      </c>
      <c r="G182" s="3">
        <v>1431154.16</v>
      </c>
      <c r="H182" s="3">
        <v>1849.75</v>
      </c>
    </row>
    <row r="183" spans="3:8" x14ac:dyDescent="0.25">
      <c r="C183" s="3">
        <v>1877529.05</v>
      </c>
      <c r="D183" s="3">
        <v>1877529.05</v>
      </c>
      <c r="E183" s="3">
        <v>60872.61</v>
      </c>
      <c r="F183" s="3">
        <v>1360793.41</v>
      </c>
      <c r="G183" s="3">
        <v>1360793.41</v>
      </c>
      <c r="H183" s="3">
        <v>1852.23</v>
      </c>
    </row>
    <row r="184" spans="3:8" x14ac:dyDescent="0.25">
      <c r="C184" s="3">
        <v>1327431.54</v>
      </c>
      <c r="D184" s="3">
        <v>1327431.54</v>
      </c>
      <c r="E184" s="3">
        <v>61007.95</v>
      </c>
      <c r="F184" s="3">
        <v>1208131.27</v>
      </c>
      <c r="G184" s="3">
        <v>1208131.27</v>
      </c>
      <c r="H184" s="3">
        <v>1854.71</v>
      </c>
    </row>
    <row r="185" spans="3:8" x14ac:dyDescent="0.25">
      <c r="C185" s="3">
        <v>815271.3</v>
      </c>
      <c r="D185" s="3">
        <v>815271.3</v>
      </c>
      <c r="E185" s="3">
        <v>61143.28</v>
      </c>
      <c r="F185" s="3">
        <v>1104881.1000000001</v>
      </c>
      <c r="G185" s="3">
        <v>1104881.1000000001</v>
      </c>
      <c r="H185" s="3">
        <v>1857.19</v>
      </c>
    </row>
    <row r="186" spans="3:8" x14ac:dyDescent="0.25">
      <c r="C186" s="3">
        <v>553103.06999999995</v>
      </c>
      <c r="D186" s="3">
        <v>553103.06999999995</v>
      </c>
      <c r="E186" s="3">
        <v>61278.61</v>
      </c>
      <c r="F186" s="3">
        <v>1027920</v>
      </c>
      <c r="G186" s="3">
        <v>1027920</v>
      </c>
      <c r="H186" s="3">
        <v>1859.67</v>
      </c>
    </row>
    <row r="187" spans="3:8" x14ac:dyDescent="0.25">
      <c r="C187" s="3">
        <v>501063.53</v>
      </c>
      <c r="D187" s="3">
        <v>501063.53</v>
      </c>
      <c r="E187" s="3">
        <v>61413.94</v>
      </c>
      <c r="F187" s="3">
        <v>1046095.06</v>
      </c>
      <c r="G187" s="3">
        <v>1046095.06</v>
      </c>
      <c r="H187" s="3">
        <v>1862.15</v>
      </c>
    </row>
    <row r="188" spans="3:8" x14ac:dyDescent="0.25">
      <c r="C188" s="3">
        <v>433472.39</v>
      </c>
      <c r="D188" s="3">
        <v>433472.39</v>
      </c>
      <c r="E188" s="3">
        <v>61549.27</v>
      </c>
      <c r="F188" s="3">
        <v>916338.21</v>
      </c>
      <c r="G188" s="3">
        <v>916338.21</v>
      </c>
      <c r="H188" s="3">
        <v>1864.63</v>
      </c>
    </row>
    <row r="189" spans="3:8" x14ac:dyDescent="0.25">
      <c r="C189" s="3">
        <v>400958.03</v>
      </c>
      <c r="D189" s="3">
        <v>400958.03</v>
      </c>
      <c r="E189" s="3">
        <v>61684.03</v>
      </c>
      <c r="F189" s="3">
        <v>889959.67</v>
      </c>
      <c r="G189" s="3">
        <v>889959.67</v>
      </c>
      <c r="H189" s="3">
        <v>1867.08</v>
      </c>
    </row>
    <row r="190" spans="3:8" x14ac:dyDescent="0.25">
      <c r="C190" s="3">
        <v>476852.65</v>
      </c>
      <c r="D190" s="3">
        <v>476852.65</v>
      </c>
      <c r="E190" s="3">
        <v>61818.78</v>
      </c>
      <c r="F190" s="3">
        <v>929415.06</v>
      </c>
      <c r="G190" s="3">
        <v>929415.06</v>
      </c>
      <c r="H190" s="3">
        <v>1869.54</v>
      </c>
    </row>
    <row r="191" spans="3:8" x14ac:dyDescent="0.25">
      <c r="C191" s="3">
        <v>491987.87</v>
      </c>
      <c r="D191" s="3">
        <v>491987.87</v>
      </c>
      <c r="E191" s="3">
        <v>61953.54</v>
      </c>
      <c r="F191" s="3">
        <v>937803.77</v>
      </c>
      <c r="G191" s="3">
        <v>937803.77</v>
      </c>
      <c r="H191" s="3">
        <v>1871.99</v>
      </c>
    </row>
    <row r="192" spans="3:8" x14ac:dyDescent="0.25">
      <c r="C192" s="3">
        <v>711912.86</v>
      </c>
      <c r="D192" s="3">
        <v>711912.86</v>
      </c>
      <c r="E192" s="3">
        <v>62088.29</v>
      </c>
      <c r="F192" s="3">
        <v>1063999.2</v>
      </c>
      <c r="G192" s="3">
        <v>1063999.2</v>
      </c>
      <c r="H192" s="3">
        <v>1874.44</v>
      </c>
    </row>
    <row r="193" spans="3:8" x14ac:dyDescent="0.25">
      <c r="C193" s="3">
        <v>1382468.63</v>
      </c>
      <c r="D193" s="3">
        <v>1382468.63</v>
      </c>
      <c r="E193" s="3">
        <v>62223.05</v>
      </c>
      <c r="F193" s="3">
        <v>1283794.02</v>
      </c>
      <c r="G193" s="3">
        <v>1283794.02</v>
      </c>
      <c r="H193" s="3">
        <v>1876.89</v>
      </c>
    </row>
    <row r="194" spans="3:8" x14ac:dyDescent="0.25">
      <c r="C194" s="3">
        <v>1949103.38</v>
      </c>
      <c r="D194" s="3">
        <v>1949103.38</v>
      </c>
      <c r="E194" s="3">
        <v>62357.81</v>
      </c>
      <c r="F194" s="3">
        <v>1449850.19</v>
      </c>
      <c r="G194" s="3">
        <v>1449850.19</v>
      </c>
      <c r="H194" s="3">
        <v>1879.34</v>
      </c>
    </row>
    <row r="195" spans="3:8" x14ac:dyDescent="0.25">
      <c r="C195" s="3">
        <v>1913351.3</v>
      </c>
      <c r="D195" s="3">
        <v>1913351.3</v>
      </c>
      <c r="E195" s="3">
        <v>62492.56</v>
      </c>
      <c r="F195" s="3">
        <v>1378205.56</v>
      </c>
      <c r="G195" s="3">
        <v>1378205.56</v>
      </c>
      <c r="H195" s="3">
        <v>1881.79</v>
      </c>
    </row>
    <row r="196" spans="3:8" x14ac:dyDescent="0.25">
      <c r="C196" s="3">
        <v>1354200.07</v>
      </c>
      <c r="D196" s="3">
        <v>1354200.07</v>
      </c>
      <c r="E196" s="3">
        <v>62627.32</v>
      </c>
      <c r="F196" s="3">
        <v>1225204.26</v>
      </c>
      <c r="G196" s="3">
        <v>1225204.26</v>
      </c>
      <c r="H196" s="3">
        <v>1884.24</v>
      </c>
    </row>
    <row r="197" spans="3:8" x14ac:dyDescent="0.25">
      <c r="C197" s="3">
        <v>833624.01</v>
      </c>
      <c r="D197" s="3">
        <v>833624.01</v>
      </c>
      <c r="E197" s="3">
        <v>62762.07</v>
      </c>
      <c r="F197" s="3">
        <v>1122230.3700000001</v>
      </c>
      <c r="G197" s="3">
        <v>1122230.3700000001</v>
      </c>
      <c r="H197" s="3">
        <v>1886.69</v>
      </c>
    </row>
    <row r="198" spans="3:8" x14ac:dyDescent="0.25">
      <c r="C198" s="3">
        <v>567018.11</v>
      </c>
      <c r="D198" s="3">
        <v>567018.11</v>
      </c>
      <c r="E198" s="3">
        <v>62896.83</v>
      </c>
      <c r="F198" s="3">
        <v>1044955.49</v>
      </c>
      <c r="G198" s="3">
        <v>1044955.49</v>
      </c>
      <c r="H198" s="3">
        <v>1889.14</v>
      </c>
    </row>
    <row r="199" spans="3:8" x14ac:dyDescent="0.25">
      <c r="C199" s="3">
        <v>514115.46</v>
      </c>
      <c r="D199" s="3">
        <v>514115.46</v>
      </c>
      <c r="E199" s="3">
        <v>63031.58</v>
      </c>
      <c r="F199" s="3">
        <v>1063541.83</v>
      </c>
      <c r="G199" s="3">
        <v>1063541.83</v>
      </c>
      <c r="H199" s="3">
        <v>1891.59</v>
      </c>
    </row>
    <row r="200" spans="3:8" x14ac:dyDescent="0.25">
      <c r="C200" s="3">
        <v>444831.26</v>
      </c>
      <c r="D200" s="3">
        <v>444831.26</v>
      </c>
      <c r="E200" s="3">
        <v>63166.34</v>
      </c>
      <c r="F200" s="3">
        <v>931695.45</v>
      </c>
      <c r="G200" s="3">
        <v>931695.45</v>
      </c>
      <c r="H200" s="3">
        <v>1894.04</v>
      </c>
    </row>
    <row r="201" spans="3:8" x14ac:dyDescent="0.25">
      <c r="C201" s="3">
        <v>411490.92</v>
      </c>
      <c r="D201" s="3">
        <v>411490.92</v>
      </c>
      <c r="E201" s="3">
        <v>63298.57</v>
      </c>
      <c r="F201" s="3">
        <v>904857.68</v>
      </c>
      <c r="G201" s="3">
        <v>904857.68</v>
      </c>
      <c r="H201" s="3">
        <v>1896.44</v>
      </c>
    </row>
    <row r="202" spans="3:8" x14ac:dyDescent="0.25">
      <c r="C202" s="3">
        <v>489366.36</v>
      </c>
      <c r="D202" s="3">
        <v>489366.36</v>
      </c>
      <c r="E202" s="3">
        <v>63430.79</v>
      </c>
      <c r="F202" s="3">
        <v>944861.51</v>
      </c>
      <c r="G202" s="3">
        <v>944861.51</v>
      </c>
      <c r="H202" s="3">
        <v>1898.84</v>
      </c>
    </row>
    <row r="203" spans="3:8" x14ac:dyDescent="0.25">
      <c r="C203" s="3">
        <v>504842.2</v>
      </c>
      <c r="D203" s="3">
        <v>504842.2</v>
      </c>
      <c r="E203" s="3">
        <v>63563.02</v>
      </c>
      <c r="F203" s="3">
        <v>953332.62</v>
      </c>
      <c r="G203" s="3">
        <v>953332.62</v>
      </c>
      <c r="H203" s="3">
        <v>1901.24</v>
      </c>
    </row>
    <row r="204" spans="3:8" x14ac:dyDescent="0.25">
      <c r="C204" s="3">
        <v>728682.16</v>
      </c>
      <c r="D204" s="3">
        <v>728682.16</v>
      </c>
      <c r="E204" s="3">
        <v>63695.25</v>
      </c>
      <c r="F204" s="3">
        <v>1080730.31</v>
      </c>
      <c r="G204" s="3">
        <v>1080730.31</v>
      </c>
      <c r="H204" s="3">
        <v>1903.63</v>
      </c>
    </row>
    <row r="205" spans="3:8" x14ac:dyDescent="0.25">
      <c r="C205" s="3">
        <v>1410946.69</v>
      </c>
      <c r="D205" s="3">
        <v>1410946.69</v>
      </c>
      <c r="E205" s="3">
        <v>63827.47</v>
      </c>
      <c r="F205" s="3">
        <v>1301608.27</v>
      </c>
      <c r="G205" s="3">
        <v>1301608.27</v>
      </c>
      <c r="H205" s="3">
        <v>1906.03</v>
      </c>
    </row>
    <row r="206" spans="3:8" x14ac:dyDescent="0.25">
      <c r="C206" s="6">
        <v>1987015.57</v>
      </c>
      <c r="D206" s="6">
        <v>1987015.57</v>
      </c>
      <c r="E206" s="6">
        <v>63959.7</v>
      </c>
      <c r="F206" s="6">
        <v>1470032.72</v>
      </c>
      <c r="G206" s="6">
        <v>1470032.72</v>
      </c>
      <c r="H206" s="6">
        <v>1908.43</v>
      </c>
    </row>
    <row r="207" spans="3:8" x14ac:dyDescent="0.25">
      <c r="C207" s="6">
        <v>1949926.16</v>
      </c>
      <c r="D207" s="6">
        <v>1949926.16</v>
      </c>
      <c r="E207" s="6">
        <v>64091.93</v>
      </c>
      <c r="F207" s="6">
        <v>1397000.12</v>
      </c>
      <c r="G207" s="6">
        <v>1397000.12</v>
      </c>
      <c r="H207" s="6">
        <v>1910.83</v>
      </c>
    </row>
    <row r="208" spans="3:8" x14ac:dyDescent="0.25">
      <c r="C208" s="6">
        <v>1381548.14</v>
      </c>
      <c r="D208" s="6">
        <v>1381548.14</v>
      </c>
      <c r="E208" s="6">
        <v>64224.15</v>
      </c>
      <c r="F208" s="6">
        <v>1243428.3700000001</v>
      </c>
      <c r="G208" s="6">
        <v>1243428.3700000001</v>
      </c>
      <c r="H208" s="6">
        <v>1913.23</v>
      </c>
    </row>
    <row r="209" spans="3:8" x14ac:dyDescent="0.25">
      <c r="C209" s="6">
        <v>852422.72</v>
      </c>
      <c r="D209" s="6">
        <v>852422.72</v>
      </c>
      <c r="E209" s="6">
        <v>64356.38</v>
      </c>
      <c r="F209" s="6">
        <v>1140568.6100000001</v>
      </c>
      <c r="G209" s="6">
        <v>1140568.6100000001</v>
      </c>
      <c r="H209" s="6">
        <v>1915.63</v>
      </c>
    </row>
    <row r="210" spans="3:8" x14ac:dyDescent="0.25">
      <c r="C210" s="6">
        <v>581293</v>
      </c>
      <c r="D210" s="6">
        <v>581293</v>
      </c>
      <c r="E210" s="6">
        <v>64488.61</v>
      </c>
      <c r="F210" s="6">
        <v>1062865.33</v>
      </c>
      <c r="G210" s="6">
        <v>1062865.33</v>
      </c>
      <c r="H210" s="6">
        <v>1918.02</v>
      </c>
    </row>
    <row r="211" spans="3:8" x14ac:dyDescent="0.25">
      <c r="C211" s="6">
        <v>527469.29</v>
      </c>
      <c r="D211" s="6">
        <v>527469.29</v>
      </c>
      <c r="E211" s="6">
        <v>64620.83</v>
      </c>
      <c r="F211" s="6">
        <v>1081872.77</v>
      </c>
      <c r="G211" s="6">
        <v>1081872.77</v>
      </c>
      <c r="H211" s="6">
        <v>1920.42</v>
      </c>
    </row>
    <row r="212" spans="3:8" x14ac:dyDescent="0.25">
      <c r="C212" s="6">
        <v>456404.27</v>
      </c>
      <c r="D212" s="6">
        <v>456404.27</v>
      </c>
      <c r="E212" s="6">
        <v>64753.06</v>
      </c>
      <c r="F212" s="6">
        <v>947962.2</v>
      </c>
      <c r="G212" s="6">
        <v>947962.2</v>
      </c>
      <c r="H212" s="6">
        <v>1922.82</v>
      </c>
    </row>
    <row r="213" spans="3:8" x14ac:dyDescent="0.25">
      <c r="C213" s="6">
        <v>422176.27</v>
      </c>
      <c r="D213" s="6">
        <v>422176.27</v>
      </c>
      <c r="E213" s="6">
        <v>64883.05</v>
      </c>
      <c r="F213" s="6">
        <v>920629.29</v>
      </c>
      <c r="G213" s="6">
        <v>920629.29</v>
      </c>
      <c r="H213" s="6">
        <v>1925.17</v>
      </c>
    </row>
    <row r="214" spans="3:8" x14ac:dyDescent="0.25">
      <c r="C214" s="6">
        <v>501988.23</v>
      </c>
      <c r="D214" s="6">
        <v>501988.23</v>
      </c>
      <c r="E214" s="6">
        <v>65013.04</v>
      </c>
      <c r="F214" s="6">
        <v>961274.7</v>
      </c>
      <c r="G214" s="6">
        <v>961274.7</v>
      </c>
      <c r="H214" s="6">
        <v>1927.52</v>
      </c>
    </row>
    <row r="215" spans="3:8" x14ac:dyDescent="0.25">
      <c r="C215" s="6">
        <v>517735.66</v>
      </c>
      <c r="D215" s="6">
        <v>517735.66</v>
      </c>
      <c r="E215" s="6">
        <v>65143.03</v>
      </c>
      <c r="F215" s="6">
        <v>969708.4</v>
      </c>
      <c r="G215" s="6">
        <v>969708.4</v>
      </c>
      <c r="H215" s="6">
        <v>1929.87</v>
      </c>
    </row>
    <row r="216" spans="3:8" x14ac:dyDescent="0.25">
      <c r="C216" s="6">
        <v>745347.05</v>
      </c>
      <c r="D216" s="6">
        <v>745347.05</v>
      </c>
      <c r="E216" s="6">
        <v>65273.02</v>
      </c>
      <c r="F216" s="6">
        <v>1098328.46</v>
      </c>
      <c r="G216" s="6">
        <v>1098328.46</v>
      </c>
      <c r="H216" s="6">
        <v>1932.22</v>
      </c>
    </row>
    <row r="217" spans="3:8" x14ac:dyDescent="0.25">
      <c r="C217" s="6">
        <v>1438920.27</v>
      </c>
      <c r="D217" s="6">
        <v>1438920.27</v>
      </c>
      <c r="E217" s="6">
        <v>65403.01</v>
      </c>
      <c r="F217" s="6">
        <v>1320542.6499999999</v>
      </c>
      <c r="G217" s="6">
        <v>1320542.6499999999</v>
      </c>
      <c r="H217" s="6">
        <v>1934.57</v>
      </c>
    </row>
    <row r="218" spans="3:8" x14ac:dyDescent="0.25">
      <c r="C218" s="6">
        <v>2026541.7</v>
      </c>
      <c r="D218" s="6">
        <v>2026541.7</v>
      </c>
      <c r="E218" s="6">
        <v>65533</v>
      </c>
      <c r="F218" s="6">
        <v>1492804.76</v>
      </c>
      <c r="G218" s="6">
        <v>1492804.76</v>
      </c>
      <c r="H218" s="6">
        <v>1936.92</v>
      </c>
    </row>
    <row r="219" spans="3:8" x14ac:dyDescent="0.25">
      <c r="C219" s="6">
        <v>1987976.4</v>
      </c>
      <c r="D219" s="6">
        <v>1987976.4</v>
      </c>
      <c r="E219" s="6">
        <v>65663</v>
      </c>
      <c r="F219" s="6">
        <v>1418327.08</v>
      </c>
      <c r="G219" s="6">
        <v>1418327.08</v>
      </c>
      <c r="H219" s="6">
        <v>1939.27</v>
      </c>
    </row>
    <row r="220" spans="3:8" x14ac:dyDescent="0.25">
      <c r="C220" s="6">
        <v>1410300.25</v>
      </c>
      <c r="D220" s="6">
        <v>1410300.25</v>
      </c>
      <c r="E220" s="6">
        <v>65792.990000000005</v>
      </c>
      <c r="F220" s="6">
        <v>1264278.48</v>
      </c>
      <c r="G220" s="6">
        <v>1264278.48</v>
      </c>
      <c r="H220" s="6">
        <v>1941.61</v>
      </c>
    </row>
    <row r="221" spans="3:8" x14ac:dyDescent="0.25">
      <c r="C221" s="6">
        <v>872535.74</v>
      </c>
      <c r="D221" s="6">
        <v>872535.74</v>
      </c>
      <c r="E221" s="6">
        <v>65922.98</v>
      </c>
      <c r="F221" s="6">
        <v>1161631.31</v>
      </c>
      <c r="G221" s="6">
        <v>1161631.31</v>
      </c>
      <c r="H221" s="6">
        <v>1943.96</v>
      </c>
    </row>
    <row r="222" spans="3:8" x14ac:dyDescent="0.25">
      <c r="C222" s="6">
        <v>596848.35</v>
      </c>
      <c r="D222" s="6">
        <v>596848.35</v>
      </c>
      <c r="E222" s="6">
        <v>66052.97</v>
      </c>
      <c r="F222" s="6">
        <v>1083534.31</v>
      </c>
      <c r="G222" s="6">
        <v>1083534.31</v>
      </c>
      <c r="H222" s="6">
        <v>1946.31</v>
      </c>
    </row>
    <row r="223" spans="3:8" x14ac:dyDescent="0.25">
      <c r="C223" s="6">
        <v>542051.88</v>
      </c>
      <c r="D223" s="6">
        <v>542051.88</v>
      </c>
      <c r="E223" s="6">
        <v>66182.960000000006</v>
      </c>
      <c r="F223" s="6">
        <v>1102960.02</v>
      </c>
      <c r="G223" s="6">
        <v>1102960.02</v>
      </c>
      <c r="H223" s="6">
        <v>1948.66</v>
      </c>
    </row>
    <row r="224" spans="3:8" x14ac:dyDescent="0.25">
      <c r="C224" s="6">
        <v>469067.73</v>
      </c>
      <c r="D224" s="6">
        <v>469067.73</v>
      </c>
      <c r="E224" s="6">
        <v>66312.95</v>
      </c>
      <c r="F224" s="6">
        <v>967009.1</v>
      </c>
      <c r="G224" s="6">
        <v>967009.1</v>
      </c>
      <c r="H224" s="6">
        <v>1951.01</v>
      </c>
    </row>
    <row r="225" spans="3:8" x14ac:dyDescent="0.25">
      <c r="C225" s="6">
        <v>433900.52</v>
      </c>
      <c r="D225" s="6">
        <v>433900.52</v>
      </c>
      <c r="E225" s="6">
        <v>66438.570000000007</v>
      </c>
      <c r="F225" s="6">
        <v>939169.15</v>
      </c>
      <c r="G225" s="6">
        <v>939169.15</v>
      </c>
      <c r="H225" s="6">
        <v>1953.32</v>
      </c>
    </row>
    <row r="226" spans="3:8" x14ac:dyDescent="0.25">
      <c r="C226" s="6">
        <v>515727.09</v>
      </c>
      <c r="D226" s="6">
        <v>515727.09</v>
      </c>
      <c r="E226" s="6">
        <v>66564.19</v>
      </c>
      <c r="F226" s="6">
        <v>980474.35</v>
      </c>
      <c r="G226" s="6">
        <v>980474.35</v>
      </c>
      <c r="H226" s="6">
        <v>1955.62</v>
      </c>
    </row>
    <row r="227" spans="3:8" x14ac:dyDescent="0.25">
      <c r="C227" s="6">
        <v>531845.4</v>
      </c>
      <c r="D227" s="6">
        <v>531845.4</v>
      </c>
      <c r="E227" s="6">
        <v>66689.81</v>
      </c>
      <c r="F227" s="6">
        <v>988843.21</v>
      </c>
      <c r="G227" s="6">
        <v>988843.21</v>
      </c>
      <c r="H227" s="6">
        <v>1957.92</v>
      </c>
    </row>
    <row r="228" spans="3:8" x14ac:dyDescent="0.25">
      <c r="C228" s="6">
        <v>763273.37</v>
      </c>
      <c r="D228" s="6">
        <v>763273.37</v>
      </c>
      <c r="E228" s="6">
        <v>66815.429999999993</v>
      </c>
      <c r="F228" s="6">
        <v>1118616.05</v>
      </c>
      <c r="G228" s="6">
        <v>1118616.05</v>
      </c>
      <c r="H228" s="6">
        <v>1960.23</v>
      </c>
    </row>
    <row r="229" spans="3:8" x14ac:dyDescent="0.25">
      <c r="C229" s="6">
        <v>1468986.44</v>
      </c>
      <c r="D229" s="6">
        <v>1468986.44</v>
      </c>
      <c r="E229" s="6">
        <v>66941.039999999994</v>
      </c>
      <c r="F229" s="6">
        <v>1343459.61</v>
      </c>
      <c r="G229" s="6">
        <v>1343459.61</v>
      </c>
      <c r="H229" s="6">
        <v>1962.53</v>
      </c>
    </row>
    <row r="230" spans="3:8" x14ac:dyDescent="0.25">
      <c r="C230" s="6">
        <v>2061178.69</v>
      </c>
      <c r="D230" s="6">
        <v>2061178.69</v>
      </c>
      <c r="E230" s="6">
        <v>67066.66</v>
      </c>
      <c r="F230" s="6">
        <v>1508238.18</v>
      </c>
      <c r="G230" s="6">
        <v>1508238.18</v>
      </c>
      <c r="H230" s="6">
        <v>1964.83</v>
      </c>
    </row>
    <row r="231" spans="3:8" x14ac:dyDescent="0.25">
      <c r="C231" s="6">
        <v>2021231.05</v>
      </c>
      <c r="D231" s="6">
        <v>2021231.05</v>
      </c>
      <c r="E231" s="6">
        <v>67192.28</v>
      </c>
      <c r="F231" s="6">
        <v>1432187.31</v>
      </c>
      <c r="G231" s="6">
        <v>1432187.31</v>
      </c>
      <c r="H231" s="6">
        <v>1967.14</v>
      </c>
    </row>
    <row r="232" spans="3:8" x14ac:dyDescent="0.25">
      <c r="C232" s="6">
        <v>1434703.92</v>
      </c>
      <c r="D232" s="6">
        <v>1434703.92</v>
      </c>
      <c r="E232" s="6">
        <v>67317.899999999994</v>
      </c>
      <c r="F232" s="6">
        <v>1277717.95</v>
      </c>
      <c r="G232" s="6">
        <v>1277717.95</v>
      </c>
      <c r="H232" s="6">
        <v>1969.44</v>
      </c>
    </row>
    <row r="233" spans="3:8" x14ac:dyDescent="0.25">
      <c r="C233" s="6">
        <v>888883.53</v>
      </c>
      <c r="D233" s="6">
        <v>888883.53</v>
      </c>
      <c r="E233" s="6">
        <v>67443.520000000004</v>
      </c>
      <c r="F233" s="6">
        <v>1175315.22</v>
      </c>
      <c r="G233" s="6">
        <v>1175315.22</v>
      </c>
      <c r="H233" s="6">
        <v>1971.75</v>
      </c>
    </row>
    <row r="234" spans="3:8" x14ac:dyDescent="0.25">
      <c r="C234" s="6">
        <v>608941.91</v>
      </c>
      <c r="D234" s="6">
        <v>608941.91</v>
      </c>
      <c r="E234" s="6">
        <v>67569.14</v>
      </c>
      <c r="F234" s="6">
        <v>1096813.8</v>
      </c>
      <c r="G234" s="6">
        <v>1096813.8</v>
      </c>
      <c r="H234" s="6">
        <v>1974.05</v>
      </c>
    </row>
    <row r="235" spans="3:8" x14ac:dyDescent="0.25">
      <c r="C235" s="6">
        <v>553322.27</v>
      </c>
      <c r="D235" s="6">
        <v>553322.27</v>
      </c>
      <c r="E235" s="6">
        <v>67694.759999999995</v>
      </c>
      <c r="F235" s="6">
        <v>1116495.24</v>
      </c>
      <c r="G235" s="6">
        <v>1116495.24</v>
      </c>
      <c r="H235" s="6">
        <v>1976.35</v>
      </c>
    </row>
    <row r="236" spans="3:8" x14ac:dyDescent="0.25">
      <c r="C236" s="6">
        <v>478845.66</v>
      </c>
      <c r="D236" s="6">
        <v>478845.66</v>
      </c>
      <c r="E236" s="6">
        <v>67820.38</v>
      </c>
      <c r="F236" s="6">
        <v>978400.95</v>
      </c>
      <c r="G236" s="6">
        <v>978400.95</v>
      </c>
      <c r="H236" s="6">
        <v>1978.66</v>
      </c>
    </row>
    <row r="237" spans="3:8" x14ac:dyDescent="0.25">
      <c r="C237" s="6">
        <v>442883.94</v>
      </c>
      <c r="D237" s="6">
        <v>442883.94</v>
      </c>
      <c r="E237" s="6">
        <v>67939.27</v>
      </c>
      <c r="F237" s="6">
        <v>949919.62</v>
      </c>
      <c r="G237" s="6">
        <v>949919.62</v>
      </c>
      <c r="H237" s="6">
        <v>1980.85</v>
      </c>
    </row>
    <row r="238" spans="3:8" x14ac:dyDescent="0.25">
      <c r="C238" s="6">
        <v>526384</v>
      </c>
      <c r="D238" s="6">
        <v>526384</v>
      </c>
      <c r="E238" s="6">
        <v>68058.16</v>
      </c>
      <c r="F238" s="6">
        <v>991550.37</v>
      </c>
      <c r="G238" s="6">
        <v>991550.37</v>
      </c>
      <c r="H238" s="6">
        <v>1983.05</v>
      </c>
    </row>
    <row r="239" spans="3:8" x14ac:dyDescent="0.25">
      <c r="C239" s="6">
        <v>542594.24</v>
      </c>
      <c r="D239" s="6">
        <v>542594.24</v>
      </c>
      <c r="E239" s="6">
        <v>68177.05</v>
      </c>
      <c r="F239" s="6">
        <v>999777.6</v>
      </c>
      <c r="G239" s="6">
        <v>999777.6</v>
      </c>
      <c r="H239" s="6">
        <v>1985.24</v>
      </c>
    </row>
    <row r="240" spans="3:8" x14ac:dyDescent="0.25">
      <c r="C240" s="6">
        <v>777358.18</v>
      </c>
      <c r="D240" s="6">
        <v>777358.18</v>
      </c>
      <c r="E240" s="6">
        <v>68295.94</v>
      </c>
      <c r="F240" s="6">
        <v>1130344.44</v>
      </c>
      <c r="G240" s="6">
        <v>1130344.44</v>
      </c>
      <c r="H240" s="6">
        <v>1987.44</v>
      </c>
    </row>
    <row r="241" spans="3:8" x14ac:dyDescent="0.25">
      <c r="C241" s="6">
        <v>1492406.93</v>
      </c>
      <c r="D241" s="6">
        <v>1492406.93</v>
      </c>
      <c r="E241" s="6">
        <v>68414.83</v>
      </c>
      <c r="F241" s="6">
        <v>1354089.42</v>
      </c>
      <c r="G241" s="6">
        <v>1354089.42</v>
      </c>
      <c r="H241" s="6">
        <v>1989.63</v>
      </c>
    </row>
    <row r="242" spans="3:8" x14ac:dyDescent="0.25">
      <c r="C242" s="6">
        <v>2095917.47</v>
      </c>
      <c r="D242" s="6">
        <v>2095917.47</v>
      </c>
      <c r="E242" s="6">
        <v>68533.72</v>
      </c>
      <c r="F242" s="6">
        <v>1523932.85</v>
      </c>
      <c r="G242" s="6">
        <v>1523932.85</v>
      </c>
      <c r="H242" s="6">
        <v>1991.82</v>
      </c>
    </row>
    <row r="243" spans="3:8" x14ac:dyDescent="0.25">
      <c r="C243" s="6">
        <v>2054643.93</v>
      </c>
      <c r="D243" s="6">
        <v>2054643.93</v>
      </c>
      <c r="E243" s="6">
        <v>68652.62</v>
      </c>
      <c r="F243" s="6">
        <v>1446963.58</v>
      </c>
      <c r="G243" s="6">
        <v>1446963.58</v>
      </c>
      <c r="H243" s="6">
        <v>1994.02</v>
      </c>
    </row>
    <row r="244" spans="3:8" x14ac:dyDescent="0.25">
      <c r="C244" s="6">
        <v>1459623.52</v>
      </c>
      <c r="D244" s="6">
        <v>1459623.52</v>
      </c>
      <c r="E244" s="6">
        <v>68771.509999999995</v>
      </c>
      <c r="F244" s="6">
        <v>1292709.68</v>
      </c>
      <c r="G244" s="6">
        <v>1292709.68</v>
      </c>
      <c r="H244" s="6">
        <v>1996.21</v>
      </c>
    </row>
    <row r="245" spans="3:8" x14ac:dyDescent="0.25">
      <c r="C245" s="6">
        <v>905987.79</v>
      </c>
      <c r="D245" s="6">
        <v>905987.79</v>
      </c>
      <c r="E245" s="6">
        <v>68890.399999999994</v>
      </c>
      <c r="F245" s="6">
        <v>1191043.19</v>
      </c>
      <c r="G245" s="6">
        <v>1191043.19</v>
      </c>
      <c r="H245" s="6">
        <v>1998.41</v>
      </c>
    </row>
    <row r="246" spans="3:8" x14ac:dyDescent="0.25">
      <c r="C246" s="6">
        <v>621919.86</v>
      </c>
      <c r="D246" s="6">
        <v>621919.86</v>
      </c>
      <c r="E246" s="6">
        <v>69009.289999999994</v>
      </c>
      <c r="F246" s="6">
        <v>1112565.3999999999</v>
      </c>
      <c r="G246" s="6">
        <v>1112565.3999999999</v>
      </c>
      <c r="H246" s="6">
        <v>2000.6</v>
      </c>
    </row>
    <row r="247" spans="3:8" x14ac:dyDescent="0.25">
      <c r="C247" s="6">
        <v>565456.37</v>
      </c>
      <c r="D247" s="6">
        <v>565456.37</v>
      </c>
      <c r="E247" s="6">
        <v>69128.179999999993</v>
      </c>
      <c r="F247" s="6">
        <v>1132897.82</v>
      </c>
      <c r="G247" s="6">
        <v>1132897.82</v>
      </c>
      <c r="H247" s="6">
        <v>2002.8</v>
      </c>
    </row>
    <row r="248" spans="3:8" x14ac:dyDescent="0.25">
      <c r="C248" s="6">
        <v>489372.34</v>
      </c>
      <c r="D248" s="6">
        <v>489372.34</v>
      </c>
      <c r="E248" s="6">
        <v>69247.070000000007</v>
      </c>
      <c r="F248" s="6">
        <v>993151</v>
      </c>
      <c r="G248" s="6">
        <v>993151</v>
      </c>
      <c r="H248" s="6">
        <v>2004.99</v>
      </c>
    </row>
    <row r="249" spans="3:8" x14ac:dyDescent="0.25">
      <c r="C249" s="6">
        <v>452640.83</v>
      </c>
      <c r="D249" s="6">
        <v>452640.83</v>
      </c>
      <c r="E249" s="6">
        <v>69365.55</v>
      </c>
      <c r="F249" s="6">
        <v>964485.43</v>
      </c>
      <c r="G249" s="6">
        <v>964485.43</v>
      </c>
      <c r="H249" s="6">
        <v>2007.17</v>
      </c>
    </row>
    <row r="250" spans="3:8" x14ac:dyDescent="0.25">
      <c r="C250" s="6">
        <v>537922.6</v>
      </c>
      <c r="D250" s="6">
        <v>537922.6</v>
      </c>
      <c r="E250" s="6">
        <v>69484.03</v>
      </c>
      <c r="F250" s="6">
        <v>1007047.7</v>
      </c>
      <c r="G250" s="6">
        <v>1007047.7</v>
      </c>
      <c r="H250" s="6">
        <v>2009.35</v>
      </c>
    </row>
    <row r="251" spans="3:8" x14ac:dyDescent="0.25">
      <c r="C251" s="6">
        <v>554392.94999999995</v>
      </c>
      <c r="D251" s="6">
        <v>554392.94999999995</v>
      </c>
      <c r="E251" s="6">
        <v>69602.509999999995</v>
      </c>
      <c r="F251" s="6">
        <v>1015461.58</v>
      </c>
      <c r="G251" s="6">
        <v>1015461.58</v>
      </c>
      <c r="H251" s="6">
        <v>2011.52</v>
      </c>
    </row>
    <row r="252" spans="3:8" x14ac:dyDescent="0.25">
      <c r="C252" s="6">
        <v>792617.75</v>
      </c>
      <c r="D252" s="6">
        <v>792617.75</v>
      </c>
      <c r="E252" s="6">
        <v>69720.990000000005</v>
      </c>
      <c r="F252" s="6">
        <v>1147371.96</v>
      </c>
      <c r="G252" s="6">
        <v>1147371.96</v>
      </c>
      <c r="H252" s="6">
        <v>2013.7</v>
      </c>
    </row>
    <row r="253" spans="3:8" x14ac:dyDescent="0.25">
      <c r="C253" s="6">
        <v>1518056.07</v>
      </c>
      <c r="D253" s="6">
        <v>1518056.07</v>
      </c>
      <c r="E253" s="6">
        <v>69839.47</v>
      </c>
      <c r="F253" s="6">
        <v>1372596.62</v>
      </c>
      <c r="G253" s="6">
        <v>1372596.62</v>
      </c>
      <c r="H253" s="6">
        <v>2015.87</v>
      </c>
    </row>
    <row r="254" spans="3:8" x14ac:dyDescent="0.25">
      <c r="C254" s="6">
        <v>2130481.62</v>
      </c>
      <c r="D254" s="6">
        <v>2130481.62</v>
      </c>
      <c r="E254" s="6">
        <v>69957.94</v>
      </c>
      <c r="F254" s="6">
        <v>1543666.37</v>
      </c>
      <c r="G254" s="6">
        <v>1543666.37</v>
      </c>
      <c r="H254" s="6">
        <v>2018.05</v>
      </c>
    </row>
    <row r="255" spans="3:8" x14ac:dyDescent="0.25">
      <c r="C255" s="6">
        <v>2088010.66</v>
      </c>
      <c r="D255" s="6">
        <v>2088010.66</v>
      </c>
      <c r="E255" s="6">
        <v>70076.42</v>
      </c>
      <c r="F255" s="6">
        <v>1465112.68</v>
      </c>
      <c r="G255" s="6">
        <v>1465112.68</v>
      </c>
      <c r="H255" s="6">
        <v>2020.23</v>
      </c>
    </row>
    <row r="256" spans="3:8" x14ac:dyDescent="0.25">
      <c r="C256" s="6">
        <v>1484512.65</v>
      </c>
      <c r="D256" s="6">
        <v>1484512.65</v>
      </c>
      <c r="E256" s="6">
        <v>70194.899999999994</v>
      </c>
      <c r="F256" s="6">
        <v>1310363.92</v>
      </c>
      <c r="G256" s="6">
        <v>1310363.92</v>
      </c>
      <c r="H256" s="6">
        <v>2022.4</v>
      </c>
    </row>
    <row r="257" spans="3:8" x14ac:dyDescent="0.25">
      <c r="C257" s="6">
        <v>923015.07</v>
      </c>
      <c r="D257" s="6">
        <v>923015.07</v>
      </c>
      <c r="E257" s="6">
        <v>70313.38</v>
      </c>
      <c r="F257" s="6">
        <v>1208914.58</v>
      </c>
      <c r="G257" s="6">
        <v>1208914.58</v>
      </c>
      <c r="H257" s="6">
        <v>2024.58</v>
      </c>
    </row>
    <row r="258" spans="3:8" x14ac:dyDescent="0.25">
      <c r="C258" s="6">
        <v>634790.26</v>
      </c>
      <c r="D258" s="6">
        <v>634790.26</v>
      </c>
      <c r="E258" s="6">
        <v>70431.86</v>
      </c>
      <c r="F258" s="6">
        <v>1130007.02</v>
      </c>
      <c r="G258" s="6">
        <v>1130007.02</v>
      </c>
      <c r="H258" s="6">
        <v>2026.75</v>
      </c>
    </row>
    <row r="259" spans="3:8" x14ac:dyDescent="0.25">
      <c r="C259" s="6">
        <v>577488.01</v>
      </c>
      <c r="D259" s="6">
        <v>577488.01</v>
      </c>
      <c r="E259" s="6">
        <v>70550.34</v>
      </c>
      <c r="F259" s="6">
        <v>1150687.8999999999</v>
      </c>
      <c r="G259" s="6">
        <v>1150687.8999999999</v>
      </c>
      <c r="H259" s="6">
        <v>2028.93</v>
      </c>
    </row>
    <row r="260" spans="3:8" x14ac:dyDescent="0.25">
      <c r="C260" s="6">
        <v>499822.79</v>
      </c>
      <c r="D260" s="6">
        <v>499822.79</v>
      </c>
      <c r="E260" s="6">
        <v>70668.820000000007</v>
      </c>
      <c r="F260" s="6">
        <v>1008958.62</v>
      </c>
      <c r="G260" s="6">
        <v>1008958.62</v>
      </c>
      <c r="H260" s="6">
        <v>2031.11</v>
      </c>
    </row>
    <row r="261" spans="3:8" x14ac:dyDescent="0.25">
      <c r="C261" s="6">
        <v>462303.22</v>
      </c>
      <c r="D261" s="6">
        <v>462303.22</v>
      </c>
      <c r="E261" s="6">
        <v>70786.45</v>
      </c>
      <c r="F261" s="6">
        <v>979692.97</v>
      </c>
      <c r="G261" s="6">
        <v>979692.97</v>
      </c>
      <c r="H261" s="6">
        <v>2033.25</v>
      </c>
    </row>
    <row r="262" spans="3:8" x14ac:dyDescent="0.25">
      <c r="C262" s="6">
        <v>549336.02</v>
      </c>
      <c r="D262" s="6">
        <v>549336.02</v>
      </c>
      <c r="E262" s="6">
        <v>70904.09</v>
      </c>
      <c r="F262" s="6">
        <v>1022828.92</v>
      </c>
      <c r="G262" s="6">
        <v>1022828.92</v>
      </c>
      <c r="H262" s="6">
        <v>2035.4</v>
      </c>
    </row>
    <row r="263" spans="3:8" x14ac:dyDescent="0.25">
      <c r="C263" s="6">
        <v>566056.03</v>
      </c>
      <c r="D263" s="6">
        <v>566056.03</v>
      </c>
      <c r="E263" s="6">
        <v>71021.72</v>
      </c>
      <c r="F263" s="6">
        <v>1031006.53</v>
      </c>
      <c r="G263" s="6">
        <v>1031006.53</v>
      </c>
      <c r="H263" s="6">
        <v>2037.55</v>
      </c>
    </row>
    <row r="264" spans="3:8" x14ac:dyDescent="0.25">
      <c r="C264" s="6">
        <v>807790.64</v>
      </c>
      <c r="D264" s="6">
        <v>807790.64</v>
      </c>
      <c r="E264" s="6">
        <v>71139.360000000001</v>
      </c>
      <c r="F264" s="6">
        <v>1163815.6200000001</v>
      </c>
      <c r="G264" s="6">
        <v>1163815.6200000001</v>
      </c>
      <c r="H264" s="6">
        <v>2039.7</v>
      </c>
    </row>
    <row r="265" spans="3:8" x14ac:dyDescent="0.25">
      <c r="C265" s="6">
        <v>1543791.78</v>
      </c>
      <c r="D265" s="6">
        <v>1543791.78</v>
      </c>
      <c r="E265" s="6">
        <v>71256.990000000005</v>
      </c>
      <c r="F265" s="6">
        <v>1389859.34</v>
      </c>
      <c r="G265" s="6">
        <v>1389859.34</v>
      </c>
      <c r="H265" s="6">
        <v>2041.85</v>
      </c>
    </row>
    <row r="266" spans="3:8" x14ac:dyDescent="0.25">
      <c r="C266" s="6">
        <v>2167051.9500000002</v>
      </c>
      <c r="D266" s="6">
        <v>2167051.9500000002</v>
      </c>
      <c r="E266" s="6">
        <v>71374.62</v>
      </c>
      <c r="F266" s="6">
        <v>1564414.99</v>
      </c>
      <c r="G266" s="6">
        <v>1564414.99</v>
      </c>
      <c r="H266" s="6">
        <v>2043.99</v>
      </c>
    </row>
    <row r="267" spans="3:8" x14ac:dyDescent="0.25">
      <c r="C267" s="6">
        <v>2123283.13</v>
      </c>
      <c r="D267" s="6">
        <v>2123283.13</v>
      </c>
      <c r="E267" s="6">
        <v>71492.259999999995</v>
      </c>
      <c r="F267" s="6">
        <v>1484558.12</v>
      </c>
      <c r="G267" s="6">
        <v>1484558.12</v>
      </c>
      <c r="H267" s="6">
        <v>2046.14</v>
      </c>
    </row>
    <row r="268" spans="3:8" x14ac:dyDescent="0.25">
      <c r="C268" s="6">
        <v>1511066.03</v>
      </c>
      <c r="D268" s="6">
        <v>1511066.03</v>
      </c>
      <c r="E268" s="6">
        <v>71609.89</v>
      </c>
      <c r="F268" s="6">
        <v>1329605.42</v>
      </c>
      <c r="G268" s="6">
        <v>1329605.42</v>
      </c>
      <c r="H268" s="6">
        <v>2048.29</v>
      </c>
    </row>
    <row r="269" spans="3:8" x14ac:dyDescent="0.25">
      <c r="C269" s="6">
        <v>941447.51</v>
      </c>
      <c r="D269" s="6">
        <v>941447.51</v>
      </c>
      <c r="E269" s="6">
        <v>71727.53</v>
      </c>
      <c r="F269" s="6">
        <v>1228576.21</v>
      </c>
      <c r="G269" s="6">
        <v>1228576.21</v>
      </c>
      <c r="H269" s="6">
        <v>2050.44</v>
      </c>
    </row>
    <row r="270" spans="3:8" x14ac:dyDescent="0.25">
      <c r="C270" s="6">
        <v>648957.87</v>
      </c>
      <c r="D270" s="6">
        <v>648957.87</v>
      </c>
      <c r="E270" s="6">
        <v>71845.16</v>
      </c>
      <c r="F270" s="6">
        <v>1149423.05</v>
      </c>
      <c r="G270" s="6">
        <v>1149423.05</v>
      </c>
      <c r="H270" s="6">
        <v>2052.59</v>
      </c>
    </row>
    <row r="271" spans="3:8" x14ac:dyDescent="0.25">
      <c r="C271" s="6">
        <v>590741.46</v>
      </c>
      <c r="D271" s="6">
        <v>590741.46</v>
      </c>
      <c r="E271" s="6">
        <v>71962.8</v>
      </c>
      <c r="F271" s="6">
        <v>1170558.3799999999</v>
      </c>
      <c r="G271" s="6">
        <v>1170558.3799999999</v>
      </c>
      <c r="H271" s="6">
        <v>2054.73</v>
      </c>
    </row>
    <row r="272" spans="3:8" x14ac:dyDescent="0.25">
      <c r="C272" s="6">
        <v>511328.48</v>
      </c>
      <c r="D272" s="6">
        <v>511328.48</v>
      </c>
      <c r="E272" s="6">
        <v>72080.429999999993</v>
      </c>
      <c r="F272" s="6">
        <v>1027000.34</v>
      </c>
      <c r="G272" s="6">
        <v>1027000.34</v>
      </c>
      <c r="H272" s="6">
        <v>2056.88</v>
      </c>
    </row>
    <row r="273" spans="3:8" x14ac:dyDescent="0.25">
      <c r="C273" s="6">
        <v>472950.18</v>
      </c>
      <c r="D273" s="6">
        <v>472950.18</v>
      </c>
      <c r="E273" s="6">
        <v>72192.990000000005</v>
      </c>
      <c r="F273" s="6">
        <v>997256.01</v>
      </c>
      <c r="G273" s="6">
        <v>997256.01</v>
      </c>
      <c r="H273" s="6">
        <v>2058.94</v>
      </c>
    </row>
    <row r="274" spans="3:8" x14ac:dyDescent="0.25">
      <c r="C274" s="6">
        <v>561797.12</v>
      </c>
      <c r="D274" s="6">
        <v>561797.12</v>
      </c>
      <c r="E274" s="6">
        <v>72305.539999999994</v>
      </c>
      <c r="F274" s="6">
        <v>1041035.39</v>
      </c>
      <c r="G274" s="6">
        <v>1041035.39</v>
      </c>
      <c r="H274" s="6">
        <v>2061</v>
      </c>
    </row>
    <row r="275" spans="3:8" x14ac:dyDescent="0.25">
      <c r="C275" s="6">
        <v>578875.18999999994</v>
      </c>
      <c r="D275" s="6">
        <v>578875.18999999994</v>
      </c>
      <c r="E275" s="6">
        <v>72418.09</v>
      </c>
      <c r="F275" s="6">
        <v>1049102.8500000001</v>
      </c>
      <c r="G275" s="6">
        <v>1049102.8500000001</v>
      </c>
      <c r="H275" s="6">
        <v>2063.06</v>
      </c>
    </row>
    <row r="276" spans="3:8" x14ac:dyDescent="0.25">
      <c r="C276" s="6">
        <v>824178.81</v>
      </c>
      <c r="D276" s="6">
        <v>824178.81</v>
      </c>
      <c r="E276" s="6">
        <v>72530.649999999994</v>
      </c>
      <c r="F276" s="6">
        <v>1182896.1299999999</v>
      </c>
      <c r="G276" s="6">
        <v>1182896.1299999999</v>
      </c>
      <c r="H276" s="6">
        <v>2065.12</v>
      </c>
    </row>
    <row r="277" spans="3:8" x14ac:dyDescent="0.25">
      <c r="C277" s="6">
        <v>1571661.3</v>
      </c>
      <c r="D277" s="6">
        <v>1571661.3</v>
      </c>
      <c r="E277" s="6">
        <v>72643.199999999997</v>
      </c>
      <c r="F277" s="6">
        <v>1411405.02</v>
      </c>
      <c r="G277" s="6">
        <v>1411405.02</v>
      </c>
      <c r="H277" s="6">
        <v>2067.17</v>
      </c>
    </row>
    <row r="278" spans="3:8" x14ac:dyDescent="0.25">
      <c r="C278" s="6">
        <v>2198330.25</v>
      </c>
      <c r="D278" s="6">
        <v>2198330.25</v>
      </c>
      <c r="E278" s="6">
        <v>72755.75</v>
      </c>
      <c r="F278" s="6">
        <v>1577796</v>
      </c>
      <c r="G278" s="6">
        <v>1577796</v>
      </c>
      <c r="H278" s="6">
        <v>2069.23</v>
      </c>
    </row>
    <row r="279" spans="3:8" x14ac:dyDescent="0.25">
      <c r="C279" s="6">
        <v>2153334.8199999998</v>
      </c>
      <c r="D279" s="6">
        <v>2153334.8199999998</v>
      </c>
      <c r="E279" s="6">
        <v>72868.31</v>
      </c>
      <c r="F279" s="6">
        <v>1496610.16</v>
      </c>
      <c r="G279" s="6">
        <v>1496610.16</v>
      </c>
      <c r="H279" s="6">
        <v>2071.29</v>
      </c>
    </row>
    <row r="280" spans="3:8" x14ac:dyDescent="0.25">
      <c r="C280" s="6">
        <v>1532836.49</v>
      </c>
      <c r="D280" s="6">
        <v>1532836.49</v>
      </c>
      <c r="E280" s="6">
        <v>72980.86</v>
      </c>
      <c r="F280" s="6">
        <v>1341594.17</v>
      </c>
      <c r="G280" s="6">
        <v>1341594.17</v>
      </c>
      <c r="H280" s="6">
        <v>2073.35</v>
      </c>
    </row>
    <row r="281" spans="3:8" x14ac:dyDescent="0.25">
      <c r="C281" s="6">
        <v>955702.4</v>
      </c>
      <c r="D281" s="6">
        <v>955702.4</v>
      </c>
      <c r="E281" s="6">
        <v>73093.41</v>
      </c>
      <c r="F281" s="6">
        <v>1241094.32</v>
      </c>
      <c r="G281" s="6">
        <v>1241094.32</v>
      </c>
      <c r="H281" s="6">
        <v>2075.41</v>
      </c>
    </row>
    <row r="282" spans="3:8" x14ac:dyDescent="0.25">
      <c r="C282" s="6">
        <v>659262.38</v>
      </c>
      <c r="D282" s="6">
        <v>659262.38</v>
      </c>
      <c r="E282" s="6">
        <v>73205.97</v>
      </c>
      <c r="F282" s="6">
        <v>1161750.22</v>
      </c>
      <c r="G282" s="6">
        <v>1161750.22</v>
      </c>
      <c r="H282" s="6">
        <v>2077.4699999999998</v>
      </c>
    </row>
    <row r="283" spans="3:8" x14ac:dyDescent="0.25">
      <c r="C283" s="6">
        <v>600267.07999999996</v>
      </c>
      <c r="D283" s="6">
        <v>600267.07999999996</v>
      </c>
      <c r="E283" s="6">
        <v>73318.52</v>
      </c>
      <c r="F283" s="6">
        <v>1183281.43</v>
      </c>
      <c r="G283" s="6">
        <v>1183281.43</v>
      </c>
      <c r="H283" s="6">
        <v>2079.52</v>
      </c>
    </row>
    <row r="284" spans="3:8" x14ac:dyDescent="0.25">
      <c r="C284" s="6">
        <v>519547.15</v>
      </c>
      <c r="D284" s="6">
        <v>519547.15</v>
      </c>
      <c r="E284" s="6">
        <v>73431.070000000007</v>
      </c>
      <c r="F284" s="6">
        <v>1037923.93</v>
      </c>
      <c r="G284" s="6">
        <v>1037923.93</v>
      </c>
      <c r="H284" s="6">
        <v>2081.58</v>
      </c>
    </row>
    <row r="285" spans="3:8" x14ac:dyDescent="0.25">
      <c r="C285" s="6">
        <v>480489.03</v>
      </c>
      <c r="D285" s="6">
        <v>480489.03</v>
      </c>
      <c r="E285" s="6">
        <v>73541.22</v>
      </c>
      <c r="F285" s="6">
        <v>1007742.64</v>
      </c>
      <c r="G285" s="6">
        <v>1007742.64</v>
      </c>
      <c r="H285" s="6">
        <v>2083.61</v>
      </c>
    </row>
    <row r="286" spans="3:8" x14ac:dyDescent="0.25">
      <c r="C286" s="6">
        <v>570775.62</v>
      </c>
      <c r="D286" s="6">
        <v>570775.62</v>
      </c>
      <c r="E286" s="6">
        <v>73651.37</v>
      </c>
      <c r="F286" s="6">
        <v>1052122.42</v>
      </c>
      <c r="G286" s="6">
        <v>1052122.42</v>
      </c>
      <c r="H286" s="6">
        <v>2085.63</v>
      </c>
    </row>
    <row r="287" spans="3:8" x14ac:dyDescent="0.25">
      <c r="C287" s="6">
        <v>587919.63</v>
      </c>
      <c r="D287" s="6">
        <v>587919.63</v>
      </c>
      <c r="E287" s="6">
        <v>73761.509999999995</v>
      </c>
      <c r="F287" s="6">
        <v>1060118.51</v>
      </c>
      <c r="G287" s="6">
        <v>1060118.51</v>
      </c>
      <c r="H287" s="6">
        <v>2087.65</v>
      </c>
    </row>
    <row r="288" spans="3:8" x14ac:dyDescent="0.25">
      <c r="C288" s="6">
        <v>836266</v>
      </c>
      <c r="D288" s="6">
        <v>836266</v>
      </c>
      <c r="E288" s="6">
        <v>73871.66</v>
      </c>
      <c r="F288" s="6">
        <v>1194798.6100000001</v>
      </c>
      <c r="G288" s="6">
        <v>1194798.6100000001</v>
      </c>
      <c r="H288" s="6">
        <v>2089.6799999999998</v>
      </c>
    </row>
    <row r="289" spans="3:8" x14ac:dyDescent="0.25">
      <c r="C289" s="6">
        <v>1592171.23</v>
      </c>
      <c r="D289" s="6">
        <v>1592171.23</v>
      </c>
      <c r="E289" s="6">
        <v>73981.81</v>
      </c>
      <c r="F289" s="6">
        <v>1422431.28</v>
      </c>
      <c r="G289" s="6">
        <v>1422431.28</v>
      </c>
      <c r="H289" s="6">
        <v>2091.6999999999998</v>
      </c>
    </row>
    <row r="290" spans="3:8" x14ac:dyDescent="0.25">
      <c r="C290" s="6">
        <v>2229773.81</v>
      </c>
      <c r="D290" s="6">
        <v>2229773.81</v>
      </c>
      <c r="E290" s="6">
        <v>74091.95</v>
      </c>
      <c r="F290" s="6">
        <v>1593090.12</v>
      </c>
      <c r="G290" s="6">
        <v>1593090.12</v>
      </c>
      <c r="H290" s="6">
        <v>2093.73</v>
      </c>
    </row>
    <row r="291" spans="3:8" x14ac:dyDescent="0.25">
      <c r="C291" s="6">
        <v>2183649.61</v>
      </c>
      <c r="D291" s="6">
        <v>2183649.61</v>
      </c>
      <c r="E291" s="6">
        <v>74202.100000000006</v>
      </c>
      <c r="F291" s="6">
        <v>1510684.02</v>
      </c>
      <c r="G291" s="6">
        <v>1510684.02</v>
      </c>
      <c r="H291" s="6">
        <v>2095.75</v>
      </c>
    </row>
    <row r="292" spans="3:8" x14ac:dyDescent="0.25">
      <c r="C292" s="6">
        <v>1555292.9</v>
      </c>
      <c r="D292" s="6">
        <v>1555292.9</v>
      </c>
      <c r="E292" s="6">
        <v>74312.25</v>
      </c>
      <c r="F292" s="6">
        <v>1355727.17</v>
      </c>
      <c r="G292" s="6">
        <v>1355727.17</v>
      </c>
      <c r="H292" s="6">
        <v>2097.7800000000002</v>
      </c>
    </row>
    <row r="293" spans="3:8" x14ac:dyDescent="0.25">
      <c r="C293" s="6">
        <v>970911.05</v>
      </c>
      <c r="D293" s="6">
        <v>970911.05</v>
      </c>
      <c r="E293" s="6">
        <v>74422.39</v>
      </c>
      <c r="F293" s="6">
        <v>1255834.9099999999</v>
      </c>
      <c r="G293" s="6">
        <v>1255834.9099999999</v>
      </c>
      <c r="H293" s="6">
        <v>2099.8000000000002</v>
      </c>
    </row>
    <row r="294" spans="3:8" x14ac:dyDescent="0.25">
      <c r="C294" s="6">
        <v>670658.64</v>
      </c>
      <c r="D294" s="6">
        <v>670658.64</v>
      </c>
      <c r="E294" s="6">
        <v>74532.539999999994</v>
      </c>
      <c r="F294" s="6">
        <v>1176373.19</v>
      </c>
      <c r="G294" s="6">
        <v>1176373.19</v>
      </c>
      <c r="H294" s="6">
        <v>2101.8200000000002</v>
      </c>
    </row>
    <row r="295" spans="3:8" x14ac:dyDescent="0.25">
      <c r="C295" s="6">
        <v>610886.68000000005</v>
      </c>
      <c r="D295" s="6">
        <v>610886.68000000005</v>
      </c>
      <c r="E295" s="6">
        <v>74642.69</v>
      </c>
      <c r="F295" s="6">
        <v>1198319.51</v>
      </c>
      <c r="G295" s="6">
        <v>1198319.51</v>
      </c>
      <c r="H295" s="6">
        <v>2103.85</v>
      </c>
    </row>
    <row r="296" spans="3:8" x14ac:dyDescent="0.25">
      <c r="C296" s="6">
        <v>528761.02</v>
      </c>
      <c r="D296" s="6">
        <v>528761.02</v>
      </c>
      <c r="E296" s="6">
        <v>74752.83</v>
      </c>
      <c r="F296" s="6">
        <v>1051227.24</v>
      </c>
      <c r="G296" s="6">
        <v>1051227.24</v>
      </c>
      <c r="H296" s="6">
        <v>2105.87</v>
      </c>
    </row>
    <row r="297" spans="3:8" x14ac:dyDescent="0.25">
      <c r="C297" s="6">
        <v>489004.25</v>
      </c>
      <c r="D297" s="6">
        <v>489004.25</v>
      </c>
      <c r="E297" s="6">
        <v>74861.100000000006</v>
      </c>
      <c r="F297" s="6">
        <v>1020634.26</v>
      </c>
      <c r="G297" s="6">
        <v>1020634.26</v>
      </c>
      <c r="H297" s="6">
        <v>2107.87</v>
      </c>
    </row>
    <row r="298" spans="3:8" x14ac:dyDescent="0.25">
      <c r="C298" s="6">
        <v>580826.79</v>
      </c>
      <c r="D298" s="6">
        <v>580826.79</v>
      </c>
      <c r="E298" s="6">
        <v>74969.37</v>
      </c>
      <c r="F298" s="6">
        <v>1065582.55</v>
      </c>
      <c r="G298" s="6">
        <v>1065582.55</v>
      </c>
      <c r="H298" s="6">
        <v>2109.87</v>
      </c>
    </row>
    <row r="299" spans="3:8" x14ac:dyDescent="0.25">
      <c r="C299" s="6">
        <v>598184.95999999996</v>
      </c>
      <c r="D299" s="6">
        <v>598184.95999999996</v>
      </c>
      <c r="E299" s="6">
        <v>75077.64</v>
      </c>
      <c r="F299" s="6">
        <v>1073545.6499999999</v>
      </c>
      <c r="G299" s="6">
        <v>1073545.6499999999</v>
      </c>
      <c r="H299" s="6">
        <v>2111.87</v>
      </c>
    </row>
    <row r="300" spans="3:8" x14ac:dyDescent="0.25">
      <c r="C300" s="6">
        <v>849683.71</v>
      </c>
      <c r="D300" s="6">
        <v>849683.71</v>
      </c>
      <c r="E300" s="6">
        <v>75185.91</v>
      </c>
      <c r="F300" s="6">
        <v>1209092.27</v>
      </c>
      <c r="G300" s="6">
        <v>1209092.27</v>
      </c>
      <c r="H300" s="6">
        <v>2113.87</v>
      </c>
    </row>
    <row r="301" spans="3:8" x14ac:dyDescent="0.25">
      <c r="C301" s="6">
        <v>1615089.78</v>
      </c>
      <c r="D301" s="6">
        <v>1615089.78</v>
      </c>
      <c r="E301" s="6">
        <v>75294.179999999993</v>
      </c>
      <c r="F301" s="6">
        <v>1437300.73</v>
      </c>
      <c r="G301" s="6">
        <v>1437300.73</v>
      </c>
      <c r="H301" s="6">
        <v>2115.87</v>
      </c>
    </row>
    <row r="302" spans="3:8" x14ac:dyDescent="0.25">
      <c r="C302" s="6">
        <v>2260689.4300000002</v>
      </c>
      <c r="D302" s="6">
        <v>2260689.4300000002</v>
      </c>
      <c r="E302" s="6">
        <v>75402.45</v>
      </c>
      <c r="F302" s="6">
        <v>1607312.36</v>
      </c>
      <c r="G302" s="6">
        <v>1607312.36</v>
      </c>
      <c r="H302" s="6">
        <v>2117.87</v>
      </c>
    </row>
    <row r="303" spans="3:8" x14ac:dyDescent="0.25">
      <c r="C303" s="6">
        <v>2213469.67</v>
      </c>
      <c r="D303" s="6">
        <v>2213469.67</v>
      </c>
      <c r="E303" s="6">
        <v>75510.720000000001</v>
      </c>
      <c r="F303" s="6">
        <v>1523752.95</v>
      </c>
      <c r="G303" s="6">
        <v>1523752.95</v>
      </c>
      <c r="H303" s="6">
        <v>2119.87</v>
      </c>
    </row>
    <row r="304" spans="3:8" x14ac:dyDescent="0.25">
      <c r="C304" s="6">
        <v>1577379.3</v>
      </c>
      <c r="D304" s="6">
        <v>1577379.3</v>
      </c>
      <c r="E304" s="6">
        <v>75618.990000000005</v>
      </c>
      <c r="F304" s="6">
        <v>1369017.3</v>
      </c>
      <c r="G304" s="6">
        <v>1369017.3</v>
      </c>
      <c r="H304" s="6">
        <v>2121.87</v>
      </c>
    </row>
    <row r="305" spans="3:8" x14ac:dyDescent="0.25">
      <c r="C305" s="6">
        <v>985865.13</v>
      </c>
      <c r="D305" s="6">
        <v>985865.13</v>
      </c>
      <c r="E305" s="6">
        <v>75727.259999999995</v>
      </c>
      <c r="F305" s="6">
        <v>1269855.97</v>
      </c>
      <c r="G305" s="6">
        <v>1269855.97</v>
      </c>
      <c r="H305" s="6">
        <v>2123.87</v>
      </c>
    </row>
    <row r="306" spans="3:8" x14ac:dyDescent="0.25">
      <c r="C306" s="6">
        <v>681861.13</v>
      </c>
      <c r="D306" s="6">
        <v>681861.13</v>
      </c>
      <c r="E306" s="6">
        <v>75835.53</v>
      </c>
      <c r="F306" s="6">
        <v>1190359.24</v>
      </c>
      <c r="G306" s="6">
        <v>1190359.24</v>
      </c>
      <c r="H306" s="6">
        <v>2125.87</v>
      </c>
    </row>
    <row r="307" spans="3:8" x14ac:dyDescent="0.25">
      <c r="C307" s="6">
        <v>621325.29</v>
      </c>
      <c r="D307" s="6">
        <v>621325.29</v>
      </c>
      <c r="E307" s="6">
        <v>75943.8</v>
      </c>
      <c r="F307" s="6">
        <v>1212729.24</v>
      </c>
      <c r="G307" s="6">
        <v>1212729.24</v>
      </c>
      <c r="H307" s="6">
        <v>2127.87</v>
      </c>
    </row>
    <row r="308" spans="3:8" x14ac:dyDescent="0.25">
      <c r="C308" s="6">
        <v>537822.1</v>
      </c>
      <c r="D308" s="6">
        <v>537822.1</v>
      </c>
      <c r="E308" s="6">
        <v>76052.070000000007</v>
      </c>
      <c r="F308" s="6">
        <v>1063939.67</v>
      </c>
      <c r="G308" s="6">
        <v>1063939.67</v>
      </c>
      <c r="H308" s="6">
        <v>2129.87</v>
      </c>
    </row>
    <row r="309" spans="3:8" x14ac:dyDescent="0.25">
      <c r="C309" s="6">
        <v>497386.44</v>
      </c>
      <c r="D309" s="6">
        <v>497386.44</v>
      </c>
      <c r="E309" s="6">
        <v>76160</v>
      </c>
      <c r="F309" s="6">
        <v>1032975.39</v>
      </c>
      <c r="G309" s="6">
        <v>1032975.39</v>
      </c>
      <c r="H309" s="6">
        <v>2131.87</v>
      </c>
    </row>
    <row r="310" spans="3:8" x14ac:dyDescent="0.25">
      <c r="C310" s="6">
        <v>590723.69999999995</v>
      </c>
      <c r="D310" s="6">
        <v>590723.69999999995</v>
      </c>
      <c r="E310" s="6">
        <v>76267.929999999993</v>
      </c>
      <c r="F310" s="6">
        <v>1078483.21</v>
      </c>
      <c r="G310" s="6">
        <v>1078483.21</v>
      </c>
      <c r="H310" s="6">
        <v>2133.88</v>
      </c>
    </row>
    <row r="311" spans="3:8" x14ac:dyDescent="0.25">
      <c r="C311" s="6">
        <v>608295.55000000005</v>
      </c>
      <c r="D311" s="6">
        <v>608295.55000000005</v>
      </c>
      <c r="E311" s="6">
        <v>76375.87</v>
      </c>
      <c r="F311" s="6">
        <v>1086466.45</v>
      </c>
      <c r="G311" s="6">
        <v>1086466.45</v>
      </c>
      <c r="H311" s="6">
        <v>2135.88</v>
      </c>
    </row>
    <row r="312" spans="3:8" x14ac:dyDescent="0.25">
      <c r="C312" s="6">
        <v>862900.89</v>
      </c>
      <c r="D312" s="6">
        <v>862900.89</v>
      </c>
      <c r="E312" s="6">
        <v>76483.8</v>
      </c>
      <c r="F312" s="6">
        <v>1222861.25</v>
      </c>
      <c r="G312" s="6">
        <v>1222861.25</v>
      </c>
      <c r="H312" s="6">
        <v>2137.89</v>
      </c>
    </row>
    <row r="313" spans="3:8" x14ac:dyDescent="0.25">
      <c r="C313" s="6">
        <v>1637661.17</v>
      </c>
      <c r="D313" s="6">
        <v>1637661.17</v>
      </c>
      <c r="E313" s="6">
        <v>76591.73</v>
      </c>
      <c r="F313" s="6">
        <v>1451526.19</v>
      </c>
      <c r="G313" s="6">
        <v>1451526.19</v>
      </c>
      <c r="H313" s="6">
        <v>2139.89</v>
      </c>
    </row>
    <row r="314" spans="3:8" x14ac:dyDescent="0.25">
      <c r="C314" s="6">
        <v>2293329.65</v>
      </c>
      <c r="D314" s="6">
        <v>2293329.65</v>
      </c>
      <c r="E314" s="6">
        <v>76699.66</v>
      </c>
      <c r="F314" s="6">
        <v>1624685.81</v>
      </c>
      <c r="G314" s="6">
        <v>1624685.81</v>
      </c>
      <c r="H314" s="6">
        <v>2141.9</v>
      </c>
    </row>
    <row r="315" spans="3:8" x14ac:dyDescent="0.25">
      <c r="C315" s="6">
        <v>2244936.66</v>
      </c>
      <c r="D315" s="6">
        <v>2244936.66</v>
      </c>
      <c r="E315" s="6">
        <v>76807.59</v>
      </c>
      <c r="F315" s="6">
        <v>1540014.81</v>
      </c>
      <c r="G315" s="6">
        <v>1540014.81</v>
      </c>
      <c r="H315" s="6">
        <v>2143.9</v>
      </c>
    </row>
    <row r="316" spans="3:8" x14ac:dyDescent="0.25">
      <c r="C316" s="6">
        <v>1601160.3</v>
      </c>
      <c r="D316" s="6">
        <v>1601160.3</v>
      </c>
      <c r="E316" s="6">
        <v>76915.520000000004</v>
      </c>
      <c r="F316" s="6">
        <v>1385535.73</v>
      </c>
      <c r="G316" s="6">
        <v>1385535.73</v>
      </c>
      <c r="H316" s="6">
        <v>2145.91</v>
      </c>
    </row>
    <row r="317" spans="3:8" x14ac:dyDescent="0.25">
      <c r="C317" s="6">
        <v>1002485.12</v>
      </c>
      <c r="D317" s="6">
        <v>1002485.12</v>
      </c>
      <c r="E317" s="6">
        <v>77023.45</v>
      </c>
      <c r="F317" s="6">
        <v>1287136.1000000001</v>
      </c>
      <c r="G317" s="6">
        <v>1287136.1000000001</v>
      </c>
      <c r="H317" s="6">
        <v>2147.91</v>
      </c>
    </row>
    <row r="318" spans="3:8" x14ac:dyDescent="0.25">
      <c r="C318" s="6">
        <v>694715.75</v>
      </c>
      <c r="D318" s="6">
        <v>694715.75</v>
      </c>
      <c r="E318" s="6">
        <v>77131.38</v>
      </c>
      <c r="F318" s="6">
        <v>1207633.8799999999</v>
      </c>
      <c r="G318" s="6">
        <v>1207633.8799999999</v>
      </c>
      <c r="H318" s="6">
        <v>2149.92</v>
      </c>
    </row>
    <row r="319" spans="3:8" x14ac:dyDescent="0.25">
      <c r="C319" s="6">
        <v>633361.49</v>
      </c>
      <c r="D319" s="6">
        <v>633361.49</v>
      </c>
      <c r="E319" s="6">
        <v>77239.31</v>
      </c>
      <c r="F319" s="6">
        <v>1230465.8600000001</v>
      </c>
      <c r="G319" s="6">
        <v>1230465.8600000001</v>
      </c>
      <c r="H319" s="6">
        <v>2151.92</v>
      </c>
    </row>
    <row r="320" spans="3:8" x14ac:dyDescent="0.25">
      <c r="C320" s="6">
        <v>548283.11</v>
      </c>
      <c r="D320" s="6">
        <v>548283.11</v>
      </c>
      <c r="E320" s="6">
        <v>77347.240000000005</v>
      </c>
      <c r="F320" s="6">
        <v>1080009.67</v>
      </c>
      <c r="G320" s="6">
        <v>1080009.67</v>
      </c>
      <c r="H320" s="6">
        <v>2153.9299999999998</v>
      </c>
    </row>
  </sheetData>
  <pageMargins left="0.75" right="0.75" top="1" bottom="1" header="0.5" footer="0.5"/>
  <pageSetup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H320"/>
  <sheetViews>
    <sheetView workbookViewId="0">
      <pane xSplit="2" ySplit="1" topLeftCell="C2" activePane="bottomRight" state="frozen"/>
      <selection activeCell="C2" sqref="C2:H241"/>
      <selection pane="topRight" activeCell="C2" sqref="C2:H241"/>
      <selection pane="bottomLeft" activeCell="C2" sqref="C2:H241"/>
      <selection pane="bottomRight" activeCell="L22" sqref="L22"/>
    </sheetView>
  </sheetViews>
  <sheetFormatPr defaultRowHeight="13.2" x14ac:dyDescent="0.25"/>
  <cols>
    <col min="1" max="2" width="9.109375" style="1" customWidth="1"/>
    <col min="3" max="3" width="15" bestFit="1" customWidth="1"/>
    <col min="4" max="4" width="18.33203125" bestFit="1" customWidth="1"/>
    <col min="5" max="5" width="15.109375" bestFit="1" customWidth="1"/>
    <col min="6" max="6" width="15.5546875" bestFit="1" customWidth="1"/>
    <col min="7" max="7" width="18.88671875" bestFit="1" customWidth="1"/>
    <col min="8" max="8" width="15.6640625" bestFit="1" customWidth="1"/>
  </cols>
  <sheetData>
    <row r="1" spans="1:8" x14ac:dyDescent="0.25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s="1">
        <v>2014</v>
      </c>
      <c r="B2" s="1">
        <v>1</v>
      </c>
      <c r="C2" s="3">
        <v>422030.2</v>
      </c>
      <c r="D2" s="3">
        <v>328409.92</v>
      </c>
      <c r="E2" s="3">
        <v>8357</v>
      </c>
      <c r="F2" s="3">
        <v>1996719.4</v>
      </c>
      <c r="G2" s="3">
        <v>1727208.37</v>
      </c>
      <c r="H2" s="3">
        <v>2011</v>
      </c>
    </row>
    <row r="3" spans="1:8" x14ac:dyDescent="0.25">
      <c r="A3" s="1">
        <v>2014</v>
      </c>
      <c r="B3" s="1">
        <v>2</v>
      </c>
      <c r="C3" s="3">
        <v>333081.90000000002</v>
      </c>
      <c r="D3" s="3">
        <v>339355.72</v>
      </c>
      <c r="E3" s="3">
        <v>8438</v>
      </c>
      <c r="F3" s="3">
        <v>1536447.1</v>
      </c>
      <c r="G3" s="3">
        <v>1554460.81</v>
      </c>
      <c r="H3" s="3">
        <v>2027</v>
      </c>
    </row>
    <row r="4" spans="1:8" x14ac:dyDescent="0.25">
      <c r="A4" s="1">
        <v>2014</v>
      </c>
      <c r="B4" s="1">
        <v>3</v>
      </c>
      <c r="C4" s="3">
        <v>477692</v>
      </c>
      <c r="D4" s="3">
        <v>495706.18</v>
      </c>
      <c r="E4" s="3">
        <v>8551</v>
      </c>
      <c r="F4" s="3">
        <v>2161662.2000000002</v>
      </c>
      <c r="G4" s="3">
        <v>2213619.62</v>
      </c>
      <c r="H4" s="3">
        <v>2065</v>
      </c>
    </row>
    <row r="5" spans="1:8" x14ac:dyDescent="0.25">
      <c r="A5" s="1">
        <v>2014</v>
      </c>
      <c r="B5" s="1">
        <v>4</v>
      </c>
      <c r="C5" s="3">
        <v>374081.5</v>
      </c>
      <c r="D5" s="3">
        <v>367936.24</v>
      </c>
      <c r="E5" s="3">
        <v>8613</v>
      </c>
      <c r="F5" s="3">
        <v>1660852.7</v>
      </c>
      <c r="G5" s="3">
        <v>1643190.12</v>
      </c>
      <c r="H5" s="3">
        <v>2074</v>
      </c>
    </row>
    <row r="6" spans="1:8" x14ac:dyDescent="0.25">
      <c r="A6" s="1">
        <v>2014</v>
      </c>
      <c r="B6" s="1">
        <v>5</v>
      </c>
      <c r="C6" s="3">
        <v>252352</v>
      </c>
      <c r="D6" s="3">
        <v>255378.21</v>
      </c>
      <c r="E6" s="3">
        <v>8658</v>
      </c>
      <c r="F6" s="3">
        <v>1534296</v>
      </c>
      <c r="G6" s="3">
        <v>1542964.09</v>
      </c>
      <c r="H6" s="3">
        <v>2079</v>
      </c>
    </row>
    <row r="7" spans="1:8" x14ac:dyDescent="0.25">
      <c r="A7" s="1">
        <v>2014</v>
      </c>
      <c r="B7" s="1">
        <v>6</v>
      </c>
      <c r="C7" s="3">
        <v>149286.6</v>
      </c>
      <c r="D7" s="3">
        <v>151436.51</v>
      </c>
      <c r="E7" s="3">
        <v>8809</v>
      </c>
      <c r="F7" s="3">
        <v>1468362.5</v>
      </c>
      <c r="G7" s="3">
        <v>1474475.15</v>
      </c>
      <c r="H7" s="3">
        <v>2101</v>
      </c>
    </row>
    <row r="8" spans="1:8" x14ac:dyDescent="0.25">
      <c r="A8" s="1">
        <v>2014</v>
      </c>
      <c r="B8" s="1">
        <v>7</v>
      </c>
      <c r="C8" s="3">
        <v>90163.8</v>
      </c>
      <c r="D8" s="3">
        <v>92756.79</v>
      </c>
      <c r="E8" s="3">
        <v>8778</v>
      </c>
      <c r="F8" s="3">
        <v>1175580.7</v>
      </c>
      <c r="G8" s="3">
        <v>1182971.3899999999</v>
      </c>
      <c r="H8" s="3">
        <v>2100</v>
      </c>
    </row>
    <row r="9" spans="1:8" x14ac:dyDescent="0.25">
      <c r="A9" s="1">
        <v>2014</v>
      </c>
      <c r="B9" s="1">
        <v>8</v>
      </c>
      <c r="C9" s="3">
        <v>98929.7</v>
      </c>
      <c r="D9" s="3">
        <v>103413.38</v>
      </c>
      <c r="E9" s="3">
        <v>8828</v>
      </c>
      <c r="F9" s="3">
        <v>1453727.4</v>
      </c>
      <c r="G9" s="3">
        <v>1466505.12</v>
      </c>
      <c r="H9" s="3">
        <v>2113</v>
      </c>
    </row>
    <row r="10" spans="1:8" x14ac:dyDescent="0.25">
      <c r="A10" s="1">
        <v>2014</v>
      </c>
      <c r="B10" s="1">
        <v>9</v>
      </c>
      <c r="C10" s="3">
        <v>89620.6</v>
      </c>
      <c r="D10" s="3">
        <v>94075.56</v>
      </c>
      <c r="E10" s="3">
        <v>8930</v>
      </c>
      <c r="F10" s="3">
        <v>1236054.8999999999</v>
      </c>
      <c r="G10" s="3">
        <v>1248656.48</v>
      </c>
      <c r="H10" s="3">
        <v>2123</v>
      </c>
    </row>
    <row r="11" spans="1:8" x14ac:dyDescent="0.25">
      <c r="A11" s="1">
        <v>2014</v>
      </c>
      <c r="B11" s="1">
        <v>10</v>
      </c>
      <c r="C11" s="3">
        <v>111731.6</v>
      </c>
      <c r="D11" s="3">
        <v>100413.1</v>
      </c>
      <c r="E11" s="3">
        <v>9092</v>
      </c>
      <c r="F11" s="3">
        <v>1350519.4</v>
      </c>
      <c r="G11" s="3">
        <v>1318728.48</v>
      </c>
      <c r="H11" s="3">
        <v>2148</v>
      </c>
    </row>
    <row r="12" spans="1:8" x14ac:dyDescent="0.25">
      <c r="A12" s="1">
        <v>2014</v>
      </c>
      <c r="B12" s="1">
        <v>11</v>
      </c>
      <c r="C12" s="3">
        <v>228254.9</v>
      </c>
      <c r="D12" s="3">
        <v>208263.6</v>
      </c>
      <c r="E12" s="3">
        <v>9192</v>
      </c>
      <c r="F12" s="3">
        <v>1422617.6000000001</v>
      </c>
      <c r="G12" s="3">
        <v>1367181.52</v>
      </c>
      <c r="H12" s="3">
        <v>2146</v>
      </c>
    </row>
    <row r="13" spans="1:8" x14ac:dyDescent="0.25">
      <c r="A13" s="1">
        <v>2014</v>
      </c>
      <c r="B13" s="1">
        <v>12</v>
      </c>
      <c r="C13" s="3">
        <v>347529.8</v>
      </c>
      <c r="D13" s="3">
        <v>329505.48</v>
      </c>
      <c r="E13" s="3">
        <v>9291</v>
      </c>
      <c r="F13" s="3">
        <v>1673134.4</v>
      </c>
      <c r="G13" s="3">
        <v>1623187.19</v>
      </c>
      <c r="H13" s="3">
        <v>2170</v>
      </c>
    </row>
    <row r="14" spans="1:8" x14ac:dyDescent="0.25">
      <c r="A14" s="1">
        <v>2015</v>
      </c>
      <c r="B14" s="1">
        <v>1</v>
      </c>
      <c r="C14" s="3">
        <v>475464.7</v>
      </c>
      <c r="D14" s="3">
        <v>501195.72</v>
      </c>
      <c r="E14" s="3">
        <v>9410</v>
      </c>
      <c r="F14" s="3">
        <v>1971479.5</v>
      </c>
      <c r="G14" s="3">
        <v>2041638.2</v>
      </c>
      <c r="H14" s="3">
        <v>2177</v>
      </c>
    </row>
    <row r="15" spans="1:8" x14ac:dyDescent="0.25">
      <c r="A15" s="1">
        <v>2015</v>
      </c>
      <c r="B15" s="1">
        <v>2</v>
      </c>
      <c r="C15" s="3">
        <v>439711.2</v>
      </c>
      <c r="D15" s="3">
        <v>437019.46</v>
      </c>
      <c r="E15" s="3">
        <v>9508</v>
      </c>
      <c r="F15" s="3">
        <v>1782814.6</v>
      </c>
      <c r="G15" s="3">
        <v>1775448.48</v>
      </c>
      <c r="H15" s="3">
        <v>2206</v>
      </c>
    </row>
    <row r="16" spans="1:8" x14ac:dyDescent="0.25">
      <c r="A16" s="1">
        <v>2015</v>
      </c>
      <c r="B16" s="1">
        <v>3</v>
      </c>
      <c r="C16" s="3">
        <v>547887.6</v>
      </c>
      <c r="D16" s="3">
        <v>551799.06000000006</v>
      </c>
      <c r="E16" s="3">
        <v>9652</v>
      </c>
      <c r="F16" s="3">
        <v>2178079.4</v>
      </c>
      <c r="G16" s="3">
        <v>2188594.61</v>
      </c>
      <c r="H16" s="3">
        <v>2198</v>
      </c>
    </row>
    <row r="17" spans="1:8" x14ac:dyDescent="0.25">
      <c r="A17" s="1">
        <v>2015</v>
      </c>
      <c r="B17" s="1">
        <v>4</v>
      </c>
      <c r="C17" s="3">
        <v>425927.3</v>
      </c>
      <c r="D17" s="3">
        <v>466068.3</v>
      </c>
      <c r="E17" s="3">
        <v>9738</v>
      </c>
      <c r="F17" s="3">
        <v>1906612.7</v>
      </c>
      <c r="G17" s="3">
        <v>2014437.78</v>
      </c>
      <c r="H17" s="3">
        <v>2214</v>
      </c>
    </row>
    <row r="18" spans="1:8" x14ac:dyDescent="0.25">
      <c r="A18" s="1">
        <v>2015</v>
      </c>
      <c r="B18" s="1">
        <v>5</v>
      </c>
      <c r="C18" s="3">
        <v>211361.4</v>
      </c>
      <c r="D18" s="3">
        <v>242611.12</v>
      </c>
      <c r="E18" s="3">
        <v>9856</v>
      </c>
      <c r="F18" s="3">
        <v>1519448.4</v>
      </c>
      <c r="G18" s="3">
        <v>1603199.37</v>
      </c>
      <c r="H18" s="3">
        <v>2233</v>
      </c>
    </row>
    <row r="19" spans="1:8" x14ac:dyDescent="0.25">
      <c r="A19" s="1">
        <v>2015</v>
      </c>
      <c r="B19" s="1">
        <v>6</v>
      </c>
      <c r="C19" s="3">
        <v>138816.5</v>
      </c>
      <c r="D19" s="3">
        <v>148626.29999999999</v>
      </c>
      <c r="E19" s="3">
        <v>9931</v>
      </c>
      <c r="F19" s="3">
        <v>1384738.1</v>
      </c>
      <c r="G19" s="3">
        <v>1410860.83</v>
      </c>
      <c r="H19" s="3">
        <v>2233</v>
      </c>
    </row>
    <row r="20" spans="1:8" x14ac:dyDescent="0.25">
      <c r="A20" s="1">
        <v>2015</v>
      </c>
      <c r="B20" s="1">
        <v>7</v>
      </c>
      <c r="C20" s="3">
        <v>122031.3</v>
      </c>
      <c r="D20" s="3">
        <v>128442.52</v>
      </c>
      <c r="E20" s="3">
        <v>9949</v>
      </c>
      <c r="F20" s="3">
        <v>1557984</v>
      </c>
      <c r="G20" s="3">
        <v>1575030.55</v>
      </c>
      <c r="H20" s="3">
        <v>2231</v>
      </c>
    </row>
    <row r="21" spans="1:8" x14ac:dyDescent="0.25">
      <c r="A21" s="1">
        <v>2015</v>
      </c>
      <c r="B21" s="1">
        <v>8</v>
      </c>
      <c r="C21" s="3">
        <v>102848</v>
      </c>
      <c r="D21" s="3">
        <v>95631.28</v>
      </c>
      <c r="E21" s="3">
        <v>10074</v>
      </c>
      <c r="F21" s="3">
        <v>1330501.8</v>
      </c>
      <c r="G21" s="3">
        <v>1311544.52</v>
      </c>
      <c r="H21" s="3">
        <v>2230</v>
      </c>
    </row>
    <row r="22" spans="1:8" x14ac:dyDescent="0.25">
      <c r="A22" s="1">
        <v>2015</v>
      </c>
      <c r="B22" s="1">
        <v>9</v>
      </c>
      <c r="C22" s="3">
        <v>112152.8</v>
      </c>
      <c r="D22" s="3">
        <v>110760.38</v>
      </c>
      <c r="E22" s="3">
        <v>10158</v>
      </c>
      <c r="F22" s="3">
        <v>1452647.1</v>
      </c>
      <c r="G22" s="3">
        <v>1449016.35</v>
      </c>
      <c r="H22" s="3">
        <v>2231</v>
      </c>
    </row>
    <row r="23" spans="1:8" x14ac:dyDescent="0.25">
      <c r="A23" s="1">
        <v>2015</v>
      </c>
      <c r="B23" s="1">
        <v>10</v>
      </c>
      <c r="C23" s="3">
        <v>118010.2</v>
      </c>
      <c r="D23" s="3">
        <v>112247.92</v>
      </c>
      <c r="E23" s="3">
        <v>10290</v>
      </c>
      <c r="F23" s="3">
        <v>1361599.7</v>
      </c>
      <c r="G23" s="3">
        <v>1346572.12</v>
      </c>
      <c r="H23" s="3">
        <v>2258</v>
      </c>
    </row>
    <row r="24" spans="1:8" x14ac:dyDescent="0.25">
      <c r="A24" s="1">
        <v>2015</v>
      </c>
      <c r="B24" s="1">
        <v>11</v>
      </c>
      <c r="C24" s="3">
        <v>213727.8</v>
      </c>
      <c r="D24" s="3">
        <v>243985.91</v>
      </c>
      <c r="E24" s="3">
        <v>10457</v>
      </c>
      <c r="F24" s="3">
        <v>1537578.1</v>
      </c>
      <c r="G24" s="3">
        <v>1615204.87</v>
      </c>
      <c r="H24" s="3">
        <v>2255</v>
      </c>
    </row>
    <row r="25" spans="1:8" x14ac:dyDescent="0.25">
      <c r="A25" s="1">
        <v>2015</v>
      </c>
      <c r="B25" s="1">
        <v>12</v>
      </c>
      <c r="C25" s="3">
        <v>340134.40000000002</v>
      </c>
      <c r="D25" s="3">
        <v>410244.15</v>
      </c>
      <c r="E25" s="3">
        <v>10611</v>
      </c>
      <c r="F25" s="3">
        <v>1721344.4</v>
      </c>
      <c r="G25" s="3">
        <v>1901454.68</v>
      </c>
      <c r="H25" s="3">
        <v>2289</v>
      </c>
    </row>
    <row r="26" spans="1:8" x14ac:dyDescent="0.25">
      <c r="A26" s="1">
        <v>2016</v>
      </c>
      <c r="B26" s="1">
        <v>1</v>
      </c>
      <c r="C26" s="3">
        <v>489364.3</v>
      </c>
      <c r="D26" s="3">
        <v>558317.44999999995</v>
      </c>
      <c r="E26" s="3">
        <v>10772</v>
      </c>
      <c r="F26" s="3">
        <v>2072681.7</v>
      </c>
      <c r="G26" s="3">
        <v>2247659.87</v>
      </c>
      <c r="H26" s="3">
        <v>2299</v>
      </c>
    </row>
    <row r="27" spans="1:8" x14ac:dyDescent="0.25">
      <c r="A27" s="1">
        <v>2016</v>
      </c>
      <c r="B27" s="1">
        <v>2</v>
      </c>
      <c r="C27" s="3">
        <v>537287.5</v>
      </c>
      <c r="D27" s="3">
        <v>517552.25</v>
      </c>
      <c r="E27" s="3">
        <v>10891</v>
      </c>
      <c r="F27" s="3">
        <v>2066927.3</v>
      </c>
      <c r="G27" s="3">
        <v>2016982.33</v>
      </c>
      <c r="H27" s="3">
        <v>2317</v>
      </c>
    </row>
    <row r="28" spans="1:8" x14ac:dyDescent="0.25">
      <c r="A28" s="1">
        <v>2016</v>
      </c>
      <c r="B28" s="1">
        <v>3</v>
      </c>
      <c r="C28" s="3">
        <v>589216.30000000005</v>
      </c>
      <c r="D28" s="3">
        <v>571287.54</v>
      </c>
      <c r="E28" s="3">
        <v>10987</v>
      </c>
      <c r="F28" s="3">
        <v>2090959.8</v>
      </c>
      <c r="G28" s="3">
        <v>2045699.83</v>
      </c>
      <c r="H28" s="3">
        <v>2330</v>
      </c>
    </row>
    <row r="29" spans="1:8" x14ac:dyDescent="0.25">
      <c r="A29" s="1">
        <v>2016</v>
      </c>
      <c r="B29" s="1">
        <v>4</v>
      </c>
      <c r="C29" s="3">
        <v>492199.6</v>
      </c>
      <c r="D29" s="3">
        <v>509997.82</v>
      </c>
      <c r="E29" s="3">
        <v>11164</v>
      </c>
      <c r="F29" s="3">
        <v>2026216.7</v>
      </c>
      <c r="G29" s="3">
        <v>2070580.91</v>
      </c>
      <c r="H29" s="3">
        <v>2336</v>
      </c>
    </row>
    <row r="30" spans="1:8" x14ac:dyDescent="0.25">
      <c r="A30" s="1">
        <v>2016</v>
      </c>
      <c r="B30" s="1">
        <v>5</v>
      </c>
      <c r="C30" s="3">
        <v>320510.40000000002</v>
      </c>
      <c r="D30" s="3">
        <v>320308.13</v>
      </c>
      <c r="E30" s="3">
        <v>11202</v>
      </c>
      <c r="F30" s="3">
        <v>1706860.5</v>
      </c>
      <c r="G30" s="3">
        <v>1706357.47</v>
      </c>
      <c r="H30" s="3">
        <v>2338</v>
      </c>
    </row>
    <row r="31" spans="1:8" x14ac:dyDescent="0.25">
      <c r="A31" s="1">
        <v>2016</v>
      </c>
      <c r="B31" s="1">
        <v>6</v>
      </c>
      <c r="C31" s="3">
        <v>169082</v>
      </c>
      <c r="D31" s="3">
        <v>171764.42</v>
      </c>
      <c r="E31" s="3">
        <v>11335</v>
      </c>
      <c r="F31" s="3">
        <v>1601093.1</v>
      </c>
      <c r="G31" s="3">
        <v>1607769.25</v>
      </c>
      <c r="H31" s="3">
        <v>2367</v>
      </c>
    </row>
    <row r="32" spans="1:8" x14ac:dyDescent="0.25">
      <c r="A32" s="1">
        <v>2016</v>
      </c>
      <c r="B32" s="1">
        <v>7</v>
      </c>
      <c r="C32" s="3">
        <v>115187.1</v>
      </c>
      <c r="D32" s="3">
        <v>127806.45</v>
      </c>
      <c r="E32" s="3">
        <v>11370</v>
      </c>
      <c r="F32" s="3">
        <v>1460216.7</v>
      </c>
      <c r="G32" s="3">
        <v>1491682.61</v>
      </c>
      <c r="H32" s="3">
        <v>2378</v>
      </c>
    </row>
    <row r="33" spans="1:8" x14ac:dyDescent="0.25">
      <c r="A33" s="1">
        <v>2016</v>
      </c>
      <c r="B33" s="1">
        <v>8</v>
      </c>
      <c r="C33" s="3">
        <v>112035.2</v>
      </c>
      <c r="D33" s="3">
        <v>119385.14</v>
      </c>
      <c r="E33" s="3">
        <v>11553</v>
      </c>
      <c r="F33" s="3">
        <v>1429508.7</v>
      </c>
      <c r="G33" s="3">
        <v>1447543.53</v>
      </c>
      <c r="H33" s="3">
        <v>2377</v>
      </c>
    </row>
    <row r="34" spans="1:8" x14ac:dyDescent="0.25">
      <c r="A34" s="1">
        <v>2016</v>
      </c>
      <c r="B34" s="1">
        <v>9</v>
      </c>
      <c r="C34" s="3">
        <v>123950</v>
      </c>
      <c r="D34" s="3">
        <v>130741.15</v>
      </c>
      <c r="E34" s="3">
        <v>11600</v>
      </c>
      <c r="F34" s="3">
        <v>1489424.7</v>
      </c>
      <c r="G34" s="3">
        <v>1506039.34</v>
      </c>
      <c r="H34" s="3">
        <v>2378</v>
      </c>
    </row>
    <row r="35" spans="1:8" x14ac:dyDescent="0.25">
      <c r="A35" s="1">
        <v>2016</v>
      </c>
      <c r="B35" s="1">
        <v>10</v>
      </c>
      <c r="C35" s="3">
        <v>133735.20000000001</v>
      </c>
      <c r="D35" s="3">
        <v>146043.69</v>
      </c>
      <c r="E35" s="3">
        <v>11683</v>
      </c>
      <c r="F35" s="3">
        <v>1514502</v>
      </c>
      <c r="G35" s="3">
        <v>1544993.37</v>
      </c>
      <c r="H35" s="3">
        <v>2424</v>
      </c>
    </row>
    <row r="36" spans="1:8" x14ac:dyDescent="0.25">
      <c r="A36" s="1">
        <v>2016</v>
      </c>
      <c r="B36" s="1">
        <v>11</v>
      </c>
      <c r="C36" s="3">
        <v>321390</v>
      </c>
      <c r="D36" s="3">
        <v>315281.61</v>
      </c>
      <c r="E36" s="3">
        <v>11892</v>
      </c>
      <c r="F36" s="3">
        <v>1710417.9</v>
      </c>
      <c r="G36" s="3">
        <v>1695535.03</v>
      </c>
      <c r="H36" s="3">
        <v>2426</v>
      </c>
    </row>
    <row r="37" spans="1:8" x14ac:dyDescent="0.25">
      <c r="A37" s="1">
        <v>2016</v>
      </c>
      <c r="B37" s="1">
        <v>12</v>
      </c>
      <c r="C37" s="3">
        <v>476498.7</v>
      </c>
      <c r="D37" s="3">
        <v>514948.06</v>
      </c>
      <c r="E37" s="3">
        <v>12075</v>
      </c>
      <c r="F37" s="3">
        <v>1911529.7</v>
      </c>
      <c r="G37" s="3">
        <v>2004906.95</v>
      </c>
      <c r="H37" s="3">
        <v>2455</v>
      </c>
    </row>
    <row r="38" spans="1:8" x14ac:dyDescent="0.25">
      <c r="A38" s="1">
        <v>2017</v>
      </c>
      <c r="B38" s="1">
        <v>1</v>
      </c>
      <c r="C38" s="3">
        <v>608974.5</v>
      </c>
      <c r="D38" s="3">
        <v>711030.26</v>
      </c>
      <c r="E38" s="3">
        <v>11857</v>
      </c>
      <c r="F38" s="3">
        <v>2229135.2000000002</v>
      </c>
      <c r="G38" s="3">
        <v>2472720.5</v>
      </c>
      <c r="H38" s="3">
        <v>2372</v>
      </c>
    </row>
    <row r="39" spans="1:8" x14ac:dyDescent="0.25">
      <c r="A39" s="1">
        <v>2017</v>
      </c>
      <c r="B39" s="1">
        <v>2</v>
      </c>
      <c r="C39" s="3">
        <v>577002.1</v>
      </c>
      <c r="D39" s="3">
        <v>633187.41</v>
      </c>
      <c r="E39" s="3">
        <v>12013</v>
      </c>
      <c r="F39" s="3">
        <v>1919209.1</v>
      </c>
      <c r="G39" s="3">
        <v>2052566.35</v>
      </c>
      <c r="H39" s="3">
        <v>2390</v>
      </c>
    </row>
    <row r="40" spans="1:8" x14ac:dyDescent="0.25">
      <c r="A40" s="1">
        <v>2017</v>
      </c>
      <c r="B40" s="1">
        <v>3</v>
      </c>
      <c r="C40" s="3">
        <v>568581</v>
      </c>
      <c r="D40" s="3">
        <v>619879.66</v>
      </c>
      <c r="E40" s="3">
        <v>12138</v>
      </c>
      <c r="F40" s="3">
        <v>1899848.5</v>
      </c>
      <c r="G40" s="3">
        <v>2021547.91</v>
      </c>
      <c r="H40" s="3">
        <v>2414</v>
      </c>
    </row>
    <row r="41" spans="1:8" x14ac:dyDescent="0.25">
      <c r="A41" s="1">
        <v>2017</v>
      </c>
      <c r="B41" s="1">
        <v>4</v>
      </c>
      <c r="C41" s="3">
        <v>629703</v>
      </c>
      <c r="D41" s="3">
        <v>660594.73</v>
      </c>
      <c r="E41" s="3">
        <v>12280</v>
      </c>
      <c r="F41" s="3">
        <v>2179053.6</v>
      </c>
      <c r="G41" s="3">
        <v>2252605.1</v>
      </c>
      <c r="H41" s="3">
        <v>2451</v>
      </c>
    </row>
    <row r="42" spans="1:8" x14ac:dyDescent="0.25">
      <c r="A42" s="1">
        <v>2017</v>
      </c>
      <c r="B42" s="1">
        <v>5</v>
      </c>
      <c r="C42" s="3">
        <v>427152.6</v>
      </c>
      <c r="D42" s="3">
        <v>448605.59</v>
      </c>
      <c r="E42" s="3">
        <v>12466</v>
      </c>
      <c r="F42" s="3">
        <v>1921464.4</v>
      </c>
      <c r="G42" s="3">
        <v>1972356.89</v>
      </c>
      <c r="H42" s="3">
        <v>2479</v>
      </c>
    </row>
    <row r="43" spans="1:8" x14ac:dyDescent="0.25">
      <c r="A43" s="1">
        <v>2017</v>
      </c>
      <c r="B43" s="1">
        <v>6</v>
      </c>
      <c r="C43" s="3">
        <v>195438.9</v>
      </c>
      <c r="D43" s="3">
        <v>207359.16</v>
      </c>
      <c r="E43" s="3">
        <v>12556</v>
      </c>
      <c r="F43" s="3">
        <v>1637523.6</v>
      </c>
      <c r="G43" s="3">
        <v>1665841.2</v>
      </c>
      <c r="H43" s="3">
        <v>2500</v>
      </c>
    </row>
    <row r="44" spans="1:8" x14ac:dyDescent="0.25">
      <c r="A44" s="1">
        <v>2017</v>
      </c>
      <c r="B44" s="1">
        <v>7</v>
      </c>
      <c r="C44" s="3">
        <v>152306</v>
      </c>
      <c r="D44" s="3">
        <v>160244.85999999999</v>
      </c>
      <c r="E44" s="3">
        <v>12610</v>
      </c>
      <c r="F44" s="3">
        <v>1604951.9</v>
      </c>
      <c r="G44" s="3">
        <v>1623707.91</v>
      </c>
      <c r="H44" s="3">
        <v>2497</v>
      </c>
    </row>
    <row r="45" spans="1:8" x14ac:dyDescent="0.25">
      <c r="A45" s="1">
        <v>2017</v>
      </c>
      <c r="B45" s="1">
        <v>8</v>
      </c>
      <c r="C45" s="3">
        <v>132487.9</v>
      </c>
      <c r="D45" s="3">
        <v>141361.70000000001</v>
      </c>
      <c r="E45" s="3">
        <v>12795</v>
      </c>
      <c r="F45" s="3">
        <v>1541187.1</v>
      </c>
      <c r="G45" s="3">
        <v>1561889.18</v>
      </c>
      <c r="H45" s="3">
        <v>2501</v>
      </c>
    </row>
    <row r="46" spans="1:8" x14ac:dyDescent="0.25">
      <c r="A46" s="1">
        <v>2017</v>
      </c>
      <c r="B46" s="1">
        <v>9</v>
      </c>
      <c r="C46" s="3">
        <v>147957.4</v>
      </c>
      <c r="D46" s="3">
        <v>147093.26</v>
      </c>
      <c r="E46" s="3">
        <v>12895</v>
      </c>
      <c r="F46" s="3">
        <v>1487978.3</v>
      </c>
      <c r="G46" s="3">
        <v>1485992.11</v>
      </c>
      <c r="H46" s="3">
        <v>2486</v>
      </c>
    </row>
    <row r="47" spans="1:8" x14ac:dyDescent="0.25">
      <c r="A47" s="1">
        <v>2017</v>
      </c>
      <c r="B47" s="1">
        <v>10</v>
      </c>
      <c r="C47" s="3">
        <v>181960.5</v>
      </c>
      <c r="D47" s="3">
        <v>197488.63</v>
      </c>
      <c r="E47" s="3">
        <v>12924</v>
      </c>
      <c r="F47" s="3">
        <v>1548831.8</v>
      </c>
      <c r="G47" s="3">
        <v>1584871.89</v>
      </c>
      <c r="H47" s="3">
        <v>2512</v>
      </c>
    </row>
    <row r="48" spans="1:8" x14ac:dyDescent="0.25">
      <c r="A48" s="1">
        <v>2017</v>
      </c>
      <c r="B48" s="1">
        <v>11</v>
      </c>
      <c r="C48" s="3">
        <v>334581</v>
      </c>
      <c r="D48" s="3">
        <v>327590.08</v>
      </c>
      <c r="E48" s="3">
        <v>13017</v>
      </c>
      <c r="F48" s="3">
        <v>1846359.9</v>
      </c>
      <c r="G48" s="3">
        <v>1830202.26</v>
      </c>
      <c r="H48" s="3">
        <v>2519</v>
      </c>
    </row>
    <row r="49" spans="1:8" x14ac:dyDescent="0.25">
      <c r="A49" s="1">
        <v>2017</v>
      </c>
      <c r="B49" s="1">
        <v>12</v>
      </c>
      <c r="C49" s="3">
        <v>467505.8</v>
      </c>
      <c r="D49" s="3">
        <v>493666.72</v>
      </c>
      <c r="E49" s="3">
        <v>13235</v>
      </c>
      <c r="F49" s="3">
        <v>1867532.8</v>
      </c>
      <c r="G49" s="3">
        <v>1926317.66</v>
      </c>
      <c r="H49" s="3">
        <v>2490</v>
      </c>
    </row>
    <row r="50" spans="1:8" x14ac:dyDescent="0.25">
      <c r="A50" s="1">
        <v>2018</v>
      </c>
      <c r="B50" s="1">
        <v>1</v>
      </c>
      <c r="C50" s="3">
        <v>718209.6</v>
      </c>
      <c r="D50" s="3">
        <v>637739.85</v>
      </c>
      <c r="E50" s="3">
        <v>13512</v>
      </c>
      <c r="F50" s="3">
        <v>2338360.7999999998</v>
      </c>
      <c r="G50" s="3">
        <v>2156045.79</v>
      </c>
      <c r="H50" s="3">
        <v>2567</v>
      </c>
    </row>
    <row r="51" spans="1:8" x14ac:dyDescent="0.25">
      <c r="A51" s="1">
        <v>2018</v>
      </c>
      <c r="B51" s="1">
        <v>2</v>
      </c>
      <c r="C51" s="3">
        <v>676038.8</v>
      </c>
      <c r="D51" s="3">
        <v>657660.93999999994</v>
      </c>
      <c r="E51" s="3">
        <v>13537</v>
      </c>
      <c r="F51" s="3">
        <v>2423200.7000000002</v>
      </c>
      <c r="G51" s="3">
        <v>2381835.13</v>
      </c>
      <c r="H51" s="3">
        <v>2556</v>
      </c>
    </row>
    <row r="52" spans="1:8" x14ac:dyDescent="0.25">
      <c r="A52" s="1">
        <v>2018</v>
      </c>
      <c r="B52" s="1">
        <v>3</v>
      </c>
      <c r="C52" s="3">
        <v>648216.6</v>
      </c>
      <c r="D52" s="3">
        <v>678036.24</v>
      </c>
      <c r="E52" s="3">
        <v>13606</v>
      </c>
      <c r="F52" s="3">
        <v>2041127.5</v>
      </c>
      <c r="G52" s="3">
        <v>2107874.5499999998</v>
      </c>
      <c r="H52" s="3">
        <v>2556</v>
      </c>
    </row>
    <row r="53" spans="1:8" x14ac:dyDescent="0.25">
      <c r="A53" s="1">
        <v>2018</v>
      </c>
      <c r="B53" s="1">
        <v>4</v>
      </c>
      <c r="C53" s="3">
        <v>720667.6</v>
      </c>
      <c r="D53" s="3">
        <v>658120.29</v>
      </c>
      <c r="E53" s="3">
        <v>13736</v>
      </c>
      <c r="F53" s="3">
        <v>2243094</v>
      </c>
      <c r="G53" s="3">
        <v>2103804.44</v>
      </c>
      <c r="H53" s="3">
        <v>2568</v>
      </c>
    </row>
    <row r="54" spans="1:8" x14ac:dyDescent="0.25">
      <c r="A54" s="1">
        <v>2018</v>
      </c>
      <c r="B54" s="1">
        <v>5</v>
      </c>
      <c r="C54" s="3">
        <v>419379.9</v>
      </c>
      <c r="D54" s="3">
        <v>378304.99</v>
      </c>
      <c r="E54" s="3">
        <v>13805</v>
      </c>
      <c r="F54" s="3">
        <v>1999102.3</v>
      </c>
      <c r="G54" s="3">
        <v>1906586.91</v>
      </c>
      <c r="H54" s="3">
        <v>2611</v>
      </c>
    </row>
    <row r="55" spans="1:8" x14ac:dyDescent="0.25">
      <c r="A55" s="1">
        <v>2018</v>
      </c>
      <c r="B55" s="1">
        <v>6</v>
      </c>
      <c r="C55" s="3">
        <v>263656.90000000002</v>
      </c>
      <c r="D55" s="3">
        <v>240427.65</v>
      </c>
      <c r="E55" s="3">
        <v>13987</v>
      </c>
      <c r="F55" s="3">
        <v>1873251.3</v>
      </c>
      <c r="G55" s="3">
        <v>1821971.26</v>
      </c>
      <c r="H55" s="3">
        <v>2594</v>
      </c>
    </row>
    <row r="56" spans="1:8" x14ac:dyDescent="0.25">
      <c r="A56" s="1">
        <v>2018</v>
      </c>
      <c r="B56" s="1">
        <v>7</v>
      </c>
      <c r="C56" s="3">
        <v>164402.9</v>
      </c>
      <c r="D56" s="3">
        <v>166522.38</v>
      </c>
      <c r="E56" s="3">
        <v>14069</v>
      </c>
      <c r="F56" s="3">
        <v>1652107.2</v>
      </c>
      <c r="G56" s="3">
        <v>1656736.1</v>
      </c>
      <c r="H56" s="3">
        <v>2583</v>
      </c>
    </row>
    <row r="57" spans="1:8" x14ac:dyDescent="0.25">
      <c r="A57" s="1">
        <v>2018</v>
      </c>
      <c r="B57" s="1">
        <v>8</v>
      </c>
      <c r="C57" s="3">
        <v>133310.5</v>
      </c>
      <c r="D57" s="3">
        <v>123716.39</v>
      </c>
      <c r="E57" s="3">
        <v>14172</v>
      </c>
      <c r="F57" s="3">
        <v>1480473.3</v>
      </c>
      <c r="G57" s="3">
        <v>1459723.93</v>
      </c>
      <c r="H57" s="3">
        <v>2577</v>
      </c>
    </row>
    <row r="58" spans="1:8" x14ac:dyDescent="0.25">
      <c r="A58" s="1">
        <v>2018</v>
      </c>
      <c r="B58" s="1">
        <v>9</v>
      </c>
      <c r="C58" s="3">
        <v>170828.3</v>
      </c>
      <c r="D58" s="3">
        <v>163846.85</v>
      </c>
      <c r="E58" s="3">
        <v>14345</v>
      </c>
      <c r="F58" s="3">
        <v>1676821.6</v>
      </c>
      <c r="G58" s="3">
        <v>1661754.87</v>
      </c>
      <c r="H58" s="3">
        <v>2603</v>
      </c>
    </row>
    <row r="59" spans="1:8" x14ac:dyDescent="0.25">
      <c r="A59" s="1">
        <v>2018</v>
      </c>
      <c r="B59" s="1">
        <v>10</v>
      </c>
      <c r="C59" s="3">
        <v>159766.6</v>
      </c>
      <c r="D59" s="3">
        <v>180761.32</v>
      </c>
      <c r="E59" s="3">
        <v>14440</v>
      </c>
      <c r="F59" s="3">
        <v>1564069</v>
      </c>
      <c r="G59" s="3">
        <v>1609184.53</v>
      </c>
      <c r="H59" s="3">
        <v>2609</v>
      </c>
    </row>
    <row r="60" spans="1:8" x14ac:dyDescent="0.25">
      <c r="A60" s="1">
        <v>2018</v>
      </c>
      <c r="B60" s="1">
        <v>11</v>
      </c>
      <c r="C60" s="3">
        <v>299170.5</v>
      </c>
      <c r="D60" s="3">
        <v>310772.18</v>
      </c>
      <c r="E60" s="3">
        <v>14629</v>
      </c>
      <c r="F60" s="3">
        <v>1705700.1</v>
      </c>
      <c r="G60" s="3">
        <v>1730339.63</v>
      </c>
      <c r="H60" s="3">
        <v>2613</v>
      </c>
    </row>
    <row r="61" spans="1:8" x14ac:dyDescent="0.25">
      <c r="A61" s="1">
        <v>2018</v>
      </c>
      <c r="B61" s="1">
        <v>12</v>
      </c>
      <c r="C61" s="3">
        <v>532997.19999999995</v>
      </c>
      <c r="D61" s="3">
        <v>481957.83</v>
      </c>
      <c r="E61" s="3">
        <v>14824</v>
      </c>
      <c r="F61" s="3">
        <v>2080351.1</v>
      </c>
      <c r="G61" s="3">
        <v>1972579.31</v>
      </c>
      <c r="H61" s="3">
        <v>2634</v>
      </c>
    </row>
    <row r="62" spans="1:8" x14ac:dyDescent="0.25">
      <c r="A62" s="1">
        <v>2019</v>
      </c>
      <c r="B62" s="1">
        <v>1</v>
      </c>
      <c r="C62" s="3">
        <v>779972.1</v>
      </c>
      <c r="D62" s="3">
        <v>768257.54</v>
      </c>
      <c r="E62" s="3">
        <v>15026</v>
      </c>
      <c r="F62" s="3">
        <v>2352026.7999999998</v>
      </c>
      <c r="G62" s="3">
        <v>2327639.87</v>
      </c>
      <c r="H62" s="3">
        <v>2637</v>
      </c>
    </row>
    <row r="63" spans="1:8" x14ac:dyDescent="0.25">
      <c r="A63" s="1">
        <v>2019</v>
      </c>
      <c r="B63" s="1">
        <v>2</v>
      </c>
      <c r="C63" s="3">
        <v>771675.4</v>
      </c>
      <c r="D63" s="3">
        <v>726277.8</v>
      </c>
      <c r="E63" s="3">
        <v>15133</v>
      </c>
      <c r="F63" s="3">
        <v>2405353.7999999998</v>
      </c>
      <c r="G63" s="3">
        <v>2310910.4700000002</v>
      </c>
      <c r="H63" s="3">
        <v>2652</v>
      </c>
    </row>
    <row r="64" spans="1:8" x14ac:dyDescent="0.25">
      <c r="A64" s="1">
        <v>2019</v>
      </c>
      <c r="B64" s="1">
        <v>3</v>
      </c>
      <c r="C64" s="3">
        <v>720310.2</v>
      </c>
      <c r="D64" s="3">
        <v>744709.04</v>
      </c>
      <c r="E64" s="3">
        <v>15260</v>
      </c>
      <c r="F64" s="3">
        <v>2359013.9</v>
      </c>
      <c r="G64" s="3">
        <v>2409680.44</v>
      </c>
      <c r="H64" s="3">
        <v>2667</v>
      </c>
    </row>
    <row r="65" spans="1:8" x14ac:dyDescent="0.25">
      <c r="A65" s="1">
        <v>2019</v>
      </c>
      <c r="B65" s="1">
        <v>4</v>
      </c>
      <c r="C65" s="3">
        <v>725080.3</v>
      </c>
      <c r="D65" s="3">
        <v>683146.76</v>
      </c>
      <c r="E65" s="3">
        <v>15445</v>
      </c>
      <c r="F65" s="3">
        <v>2127781.9</v>
      </c>
      <c r="G65" s="3">
        <v>2041081.28</v>
      </c>
      <c r="H65" s="3">
        <v>2685</v>
      </c>
    </row>
    <row r="66" spans="1:8" x14ac:dyDescent="0.25">
      <c r="A66" s="1">
        <v>2019</v>
      </c>
      <c r="B66" s="1">
        <v>5</v>
      </c>
      <c r="C66" s="3">
        <v>453076.2</v>
      </c>
      <c r="D66" s="3">
        <v>443946.93</v>
      </c>
      <c r="E66" s="3">
        <v>15573</v>
      </c>
      <c r="F66" s="3">
        <v>1937584.2</v>
      </c>
      <c r="G66" s="3">
        <v>1918885.92</v>
      </c>
      <c r="H66" s="3">
        <v>2680</v>
      </c>
    </row>
    <row r="67" spans="1:8" x14ac:dyDescent="0.25">
      <c r="A67" s="1">
        <v>2019</v>
      </c>
      <c r="B67" s="1">
        <v>6</v>
      </c>
      <c r="C67" s="3">
        <v>244927.1</v>
      </c>
      <c r="D67" s="3">
        <v>249059.34</v>
      </c>
      <c r="E67" s="3">
        <v>15705</v>
      </c>
      <c r="F67" s="3">
        <v>1868087.2</v>
      </c>
      <c r="G67" s="3">
        <v>1876490.76</v>
      </c>
      <c r="H67" s="3">
        <v>2682</v>
      </c>
    </row>
    <row r="68" spans="1:8" x14ac:dyDescent="0.25">
      <c r="A68" s="1">
        <v>2019</v>
      </c>
      <c r="B68" s="1">
        <v>7</v>
      </c>
      <c r="C68" s="3">
        <v>170904.1</v>
      </c>
      <c r="D68" s="3">
        <v>171928.04</v>
      </c>
      <c r="E68" s="3">
        <v>15879</v>
      </c>
      <c r="F68" s="3">
        <v>1711268.5</v>
      </c>
      <c r="G68" s="3">
        <v>1713333.25</v>
      </c>
      <c r="H68" s="3">
        <v>2687</v>
      </c>
    </row>
    <row r="69" spans="1:8" x14ac:dyDescent="0.25">
      <c r="A69" s="1">
        <v>2019</v>
      </c>
      <c r="B69" s="1">
        <v>8</v>
      </c>
      <c r="C69" s="3">
        <v>163916.20000000001</v>
      </c>
      <c r="D69" s="3">
        <v>151086.13</v>
      </c>
      <c r="E69" s="3">
        <v>16001</v>
      </c>
      <c r="F69" s="3">
        <v>1651976.2</v>
      </c>
      <c r="G69" s="3">
        <v>1626034.22</v>
      </c>
      <c r="H69" s="3">
        <v>2714</v>
      </c>
    </row>
    <row r="70" spans="1:8" x14ac:dyDescent="0.25">
      <c r="A70" s="1">
        <v>2019</v>
      </c>
      <c r="B70" s="1">
        <v>9</v>
      </c>
      <c r="C70" s="3">
        <v>163572</v>
      </c>
      <c r="D70" s="3">
        <v>167120.51</v>
      </c>
      <c r="E70" s="3">
        <v>16138</v>
      </c>
      <c r="F70" s="3">
        <v>1639523.4</v>
      </c>
      <c r="G70" s="3">
        <v>1646612.66</v>
      </c>
      <c r="H70" s="3">
        <v>2705</v>
      </c>
    </row>
    <row r="71" spans="1:8" x14ac:dyDescent="0.25">
      <c r="A71" s="1">
        <v>2019</v>
      </c>
      <c r="B71" s="1">
        <v>10</v>
      </c>
      <c r="C71" s="3">
        <v>204392</v>
      </c>
      <c r="D71" s="3">
        <v>214576.98</v>
      </c>
      <c r="E71" s="3">
        <v>16318</v>
      </c>
      <c r="F71" s="3">
        <v>1687581.9</v>
      </c>
      <c r="G71" s="3">
        <v>1707880.73</v>
      </c>
      <c r="H71" s="3">
        <v>2728</v>
      </c>
    </row>
    <row r="72" spans="1:8" x14ac:dyDescent="0.25">
      <c r="A72" s="1">
        <v>2019</v>
      </c>
      <c r="B72" s="1">
        <v>11</v>
      </c>
      <c r="C72" s="3">
        <v>298433.3</v>
      </c>
      <c r="D72" s="3">
        <v>333529.75</v>
      </c>
      <c r="E72" s="3">
        <v>16492</v>
      </c>
      <c r="F72" s="3">
        <v>1852219.8</v>
      </c>
      <c r="G72" s="3">
        <v>1921700.71</v>
      </c>
      <c r="H72" s="3">
        <v>2738</v>
      </c>
    </row>
    <row r="73" spans="1:8" x14ac:dyDescent="0.25">
      <c r="A73" s="1">
        <v>2019</v>
      </c>
      <c r="B73" s="1">
        <v>12</v>
      </c>
      <c r="C73" s="3">
        <v>670590.19999999995</v>
      </c>
      <c r="D73" s="3">
        <v>629387.63</v>
      </c>
      <c r="E73" s="3">
        <v>16695</v>
      </c>
      <c r="F73" s="3">
        <v>2340352.9</v>
      </c>
      <c r="G73" s="3">
        <v>2258937.4900000002</v>
      </c>
      <c r="H73" s="3">
        <v>2765</v>
      </c>
    </row>
    <row r="74" spans="1:8" x14ac:dyDescent="0.25">
      <c r="A74" s="1">
        <v>2020</v>
      </c>
      <c r="B74" s="1">
        <v>1</v>
      </c>
      <c r="C74" s="3">
        <v>819431.5</v>
      </c>
      <c r="D74" s="3">
        <v>855750.91</v>
      </c>
      <c r="E74" s="3">
        <v>16856</v>
      </c>
      <c r="F74" s="3">
        <v>2316642</v>
      </c>
      <c r="G74" s="3">
        <v>2387976.27</v>
      </c>
      <c r="H74" s="3">
        <v>2778</v>
      </c>
    </row>
    <row r="75" spans="1:8" x14ac:dyDescent="0.25">
      <c r="A75" s="1">
        <v>2020</v>
      </c>
      <c r="B75" s="1">
        <v>2</v>
      </c>
      <c r="C75" s="3">
        <v>836742.6</v>
      </c>
      <c r="D75" s="3">
        <v>847951.88</v>
      </c>
      <c r="E75" s="3">
        <v>17020</v>
      </c>
      <c r="F75" s="3">
        <v>2424425</v>
      </c>
      <c r="G75" s="3">
        <v>2446296.92</v>
      </c>
      <c r="H75" s="3">
        <v>2788</v>
      </c>
    </row>
    <row r="76" spans="1:8" x14ac:dyDescent="0.25">
      <c r="A76" s="1">
        <v>2020</v>
      </c>
      <c r="B76" s="1">
        <v>3</v>
      </c>
      <c r="C76" s="3">
        <v>842747.7</v>
      </c>
      <c r="D76" s="3">
        <v>835105.97</v>
      </c>
      <c r="E76" s="3">
        <v>17224</v>
      </c>
      <c r="F76" s="3">
        <v>2392521.1</v>
      </c>
      <c r="G76" s="3">
        <v>2377862.25</v>
      </c>
      <c r="H76" s="3">
        <v>2782</v>
      </c>
    </row>
    <row r="77" spans="1:8" x14ac:dyDescent="0.25">
      <c r="A77" s="1">
        <v>2020</v>
      </c>
      <c r="B77" s="1">
        <v>4</v>
      </c>
      <c r="C77" s="3">
        <v>703446.1</v>
      </c>
      <c r="D77" s="3">
        <v>760930.42</v>
      </c>
      <c r="E77" s="3">
        <v>17349</v>
      </c>
      <c r="F77" s="3">
        <v>1674234.5</v>
      </c>
      <c r="G77" s="3">
        <v>1782657.09</v>
      </c>
      <c r="H77" s="3">
        <v>2796</v>
      </c>
    </row>
    <row r="78" spans="1:8" x14ac:dyDescent="0.25">
      <c r="A78" s="1">
        <v>2020</v>
      </c>
      <c r="B78" s="1">
        <v>5</v>
      </c>
      <c r="C78" s="3">
        <v>558372.30000000005</v>
      </c>
      <c r="D78" s="3">
        <v>542849.46</v>
      </c>
      <c r="E78" s="3">
        <v>17564</v>
      </c>
      <c r="F78" s="3">
        <v>1244539.2</v>
      </c>
      <c r="G78" s="3">
        <v>1215570.51</v>
      </c>
      <c r="H78" s="3">
        <v>2799</v>
      </c>
    </row>
    <row r="79" spans="1:8" x14ac:dyDescent="0.25">
      <c r="A79" s="1">
        <v>2020</v>
      </c>
      <c r="B79" s="1">
        <v>6</v>
      </c>
      <c r="C79" s="3">
        <v>404063.2</v>
      </c>
      <c r="D79" s="3">
        <v>391681.26</v>
      </c>
      <c r="E79" s="3">
        <v>17704</v>
      </c>
      <c r="F79" s="3">
        <v>1500818.7</v>
      </c>
      <c r="G79" s="3">
        <v>1477801.41</v>
      </c>
      <c r="H79" s="3">
        <v>2801</v>
      </c>
    </row>
    <row r="80" spans="1:8" x14ac:dyDescent="0.25">
      <c r="A80" s="1">
        <v>2020</v>
      </c>
      <c r="B80" s="1">
        <v>7</v>
      </c>
      <c r="C80" s="3">
        <v>237150</v>
      </c>
      <c r="D80" s="3">
        <v>242932.5</v>
      </c>
      <c r="E80" s="3">
        <v>17824</v>
      </c>
      <c r="F80" s="3">
        <v>1569713.9</v>
      </c>
      <c r="G80" s="3">
        <v>1580413.93</v>
      </c>
      <c r="H80" s="3">
        <v>2800</v>
      </c>
    </row>
    <row r="81" spans="1:8" x14ac:dyDescent="0.25">
      <c r="A81" s="1">
        <v>2020</v>
      </c>
      <c r="B81" s="1">
        <v>8</v>
      </c>
      <c r="C81" s="3">
        <v>210347.5</v>
      </c>
      <c r="D81" s="3">
        <v>217112.44</v>
      </c>
      <c r="E81" s="3">
        <v>18012</v>
      </c>
      <c r="F81" s="3">
        <v>1577390.3</v>
      </c>
      <c r="G81" s="3">
        <v>1589844.07</v>
      </c>
      <c r="H81" s="3">
        <v>2805</v>
      </c>
    </row>
    <row r="82" spans="1:8" x14ac:dyDescent="0.25">
      <c r="A82" s="1">
        <v>2020</v>
      </c>
      <c r="B82" s="1">
        <v>9</v>
      </c>
      <c r="C82" s="3">
        <v>200416.3</v>
      </c>
      <c r="D82" s="3">
        <v>201627.1</v>
      </c>
      <c r="E82" s="3">
        <v>18122</v>
      </c>
      <c r="F82" s="3">
        <v>1536684.4</v>
      </c>
      <c r="G82" s="3">
        <v>1538915.27</v>
      </c>
      <c r="H82" s="3">
        <v>2812</v>
      </c>
    </row>
    <row r="83" spans="1:8" x14ac:dyDescent="0.25">
      <c r="A83" s="1">
        <v>2020</v>
      </c>
      <c r="B83" s="1">
        <v>10</v>
      </c>
      <c r="C83" s="3">
        <v>246605.4</v>
      </c>
      <c r="D83" s="3">
        <v>230214.02</v>
      </c>
      <c r="E83" s="3">
        <v>18294</v>
      </c>
      <c r="F83" s="3">
        <v>1591685.5</v>
      </c>
      <c r="G83" s="3">
        <v>1561565.49</v>
      </c>
      <c r="H83" s="3">
        <v>2821</v>
      </c>
    </row>
    <row r="84" spans="1:8" x14ac:dyDescent="0.25">
      <c r="A84" s="1">
        <v>2020</v>
      </c>
      <c r="B84" s="1">
        <v>11</v>
      </c>
      <c r="C84" s="3">
        <v>435990.2</v>
      </c>
      <c r="D84" s="3">
        <v>478891.9</v>
      </c>
      <c r="E84" s="3">
        <v>18449</v>
      </c>
      <c r="F84" s="3">
        <v>1828906.1</v>
      </c>
      <c r="G84" s="3">
        <v>1907255.62</v>
      </c>
      <c r="H84" s="3">
        <v>2828</v>
      </c>
    </row>
    <row r="85" spans="1:8" x14ac:dyDescent="0.25">
      <c r="A85" s="1">
        <v>2020</v>
      </c>
      <c r="B85" s="1">
        <v>12</v>
      </c>
      <c r="C85" s="3">
        <v>779275.4</v>
      </c>
      <c r="D85" s="3">
        <v>737659.96</v>
      </c>
      <c r="E85" s="3">
        <v>18596</v>
      </c>
      <c r="F85" s="3">
        <v>2070039.8</v>
      </c>
      <c r="G85" s="3">
        <v>1994820.11</v>
      </c>
      <c r="H85" s="3">
        <v>2832</v>
      </c>
    </row>
    <row r="86" spans="1:8" x14ac:dyDescent="0.25">
      <c r="A86" s="1">
        <v>2021</v>
      </c>
      <c r="B86" s="1">
        <v>1</v>
      </c>
      <c r="C86" s="3">
        <v>1164531.5</v>
      </c>
      <c r="D86" s="3">
        <v>1074474.31</v>
      </c>
      <c r="E86" s="3">
        <v>18761</v>
      </c>
      <c r="F86" s="3">
        <v>2523111</v>
      </c>
      <c r="G86" s="3">
        <v>2361958.5299999998</v>
      </c>
      <c r="H86" s="3">
        <v>2836</v>
      </c>
    </row>
    <row r="87" spans="1:8" x14ac:dyDescent="0.25">
      <c r="A87" s="1">
        <v>2021</v>
      </c>
      <c r="B87" s="1">
        <v>2</v>
      </c>
      <c r="C87" s="3">
        <v>1022238.3</v>
      </c>
      <c r="D87" s="3">
        <v>990331.63</v>
      </c>
      <c r="E87" s="3">
        <v>18894</v>
      </c>
      <c r="F87" s="3">
        <v>2408344.2999999998</v>
      </c>
      <c r="G87" s="3">
        <v>2351645.67</v>
      </c>
      <c r="H87" s="3">
        <v>2842</v>
      </c>
    </row>
    <row r="88" spans="1:8" x14ac:dyDescent="0.25">
      <c r="A88" s="1">
        <v>2021</v>
      </c>
      <c r="B88" s="1">
        <v>3</v>
      </c>
      <c r="C88" s="3">
        <v>954353</v>
      </c>
      <c r="D88" s="3">
        <v>957674.72</v>
      </c>
      <c r="E88" s="3">
        <v>19088</v>
      </c>
      <c r="F88" s="3">
        <v>2287165.5</v>
      </c>
      <c r="G88" s="3">
        <v>2293055.66</v>
      </c>
      <c r="H88" s="3">
        <v>2858</v>
      </c>
    </row>
    <row r="89" spans="1:8" x14ac:dyDescent="0.25">
      <c r="A89" s="1">
        <v>2021</v>
      </c>
      <c r="B89" s="1">
        <v>4</v>
      </c>
      <c r="C89" s="3">
        <v>1041497.2</v>
      </c>
      <c r="D89" s="3">
        <v>1021025.26</v>
      </c>
      <c r="E89" s="3">
        <v>19266</v>
      </c>
      <c r="F89" s="3">
        <v>2280997.2000000002</v>
      </c>
      <c r="G89" s="3">
        <v>2244673.69</v>
      </c>
      <c r="H89" s="3">
        <v>2871</v>
      </c>
    </row>
    <row r="90" spans="1:8" x14ac:dyDescent="0.25">
      <c r="A90" s="1">
        <v>2021</v>
      </c>
      <c r="B90" s="1">
        <v>5</v>
      </c>
      <c r="C90" s="3">
        <v>578515</v>
      </c>
      <c r="D90" s="3">
        <v>585509.78</v>
      </c>
      <c r="E90" s="3">
        <v>19429</v>
      </c>
      <c r="F90" s="3">
        <v>2112002</v>
      </c>
      <c r="G90" s="3">
        <v>2124418.4900000002</v>
      </c>
      <c r="H90" s="3">
        <v>2881</v>
      </c>
    </row>
    <row r="91" spans="1:8" x14ac:dyDescent="0.25">
      <c r="A91" s="1">
        <v>2021</v>
      </c>
      <c r="B91" s="1">
        <v>6</v>
      </c>
      <c r="C91" s="3">
        <v>400851.6</v>
      </c>
      <c r="D91" s="3">
        <v>392952.35</v>
      </c>
      <c r="E91" s="3">
        <v>19624</v>
      </c>
      <c r="F91" s="3">
        <v>1889987.4</v>
      </c>
      <c r="G91" s="3">
        <v>1876118.87</v>
      </c>
      <c r="H91" s="3">
        <v>2869</v>
      </c>
    </row>
    <row r="92" spans="1:8" x14ac:dyDescent="0.25">
      <c r="A92" s="1">
        <v>2021</v>
      </c>
      <c r="B92" s="1">
        <v>7</v>
      </c>
      <c r="C92" s="3">
        <v>287983.2</v>
      </c>
      <c r="D92" s="3">
        <v>280631.09000000003</v>
      </c>
      <c r="E92" s="3">
        <v>19825</v>
      </c>
      <c r="F92" s="3">
        <v>1810993.5</v>
      </c>
      <c r="G92" s="3">
        <v>1798207.38</v>
      </c>
      <c r="H92" s="3">
        <v>2868</v>
      </c>
    </row>
    <row r="93" spans="1:8" x14ac:dyDescent="0.25">
      <c r="A93" s="1">
        <v>2021</v>
      </c>
      <c r="B93" s="1">
        <v>8</v>
      </c>
      <c r="C93" s="3">
        <v>231851.7</v>
      </c>
      <c r="D93" s="3">
        <v>233303.03</v>
      </c>
      <c r="E93" s="3">
        <v>20088</v>
      </c>
      <c r="F93" s="3">
        <v>1727167.5</v>
      </c>
      <c r="G93" s="3">
        <v>1729678.79</v>
      </c>
      <c r="H93" s="3">
        <v>2893</v>
      </c>
    </row>
    <row r="94" spans="1:8" x14ac:dyDescent="0.25">
      <c r="A94" s="1">
        <v>2021</v>
      </c>
      <c r="B94" s="1">
        <v>9</v>
      </c>
      <c r="C94" s="3">
        <v>250755.8</v>
      </c>
      <c r="D94" s="3">
        <v>260781.29</v>
      </c>
      <c r="E94" s="3">
        <v>20212</v>
      </c>
      <c r="F94" s="3">
        <v>1799773.9</v>
      </c>
      <c r="G94" s="3">
        <v>1817049.67</v>
      </c>
      <c r="H94" s="3">
        <v>2898</v>
      </c>
    </row>
    <row r="95" spans="1:8" x14ac:dyDescent="0.25">
      <c r="A95" s="1">
        <v>2021</v>
      </c>
      <c r="B95" s="1">
        <v>10</v>
      </c>
      <c r="C95" s="3">
        <v>289258.5</v>
      </c>
      <c r="D95" s="3">
        <v>271245.09999999998</v>
      </c>
      <c r="E95" s="3">
        <v>20541</v>
      </c>
      <c r="F95" s="3">
        <v>1740391.5</v>
      </c>
      <c r="G95" s="3">
        <v>1709552.74</v>
      </c>
      <c r="H95" s="3">
        <v>2922</v>
      </c>
    </row>
    <row r="96" spans="1:8" x14ac:dyDescent="0.25">
      <c r="A96" s="1">
        <v>2021</v>
      </c>
      <c r="B96" s="1">
        <v>11</v>
      </c>
      <c r="C96" s="3">
        <v>520349.5</v>
      </c>
      <c r="D96" s="3">
        <v>486594.09</v>
      </c>
      <c r="E96" s="3">
        <v>20714</v>
      </c>
      <c r="F96" s="3">
        <v>1862368.7</v>
      </c>
      <c r="G96" s="3">
        <v>1804623.94</v>
      </c>
      <c r="H96" s="3">
        <v>2940</v>
      </c>
    </row>
    <row r="97" spans="1:8" x14ac:dyDescent="0.25">
      <c r="A97" s="1">
        <v>2021</v>
      </c>
      <c r="B97" s="1">
        <v>12</v>
      </c>
      <c r="C97" s="3">
        <v>933590.6</v>
      </c>
      <c r="D97" s="3">
        <v>873232.76</v>
      </c>
      <c r="E97" s="3">
        <v>20988</v>
      </c>
      <c r="F97" s="3">
        <v>2377216.6</v>
      </c>
      <c r="G97" s="3">
        <v>2275004.81</v>
      </c>
      <c r="H97" s="3">
        <v>2946</v>
      </c>
    </row>
    <row r="98" spans="1:8" x14ac:dyDescent="0.25">
      <c r="A98" s="1">
        <v>2022</v>
      </c>
      <c r="B98" s="1">
        <v>1</v>
      </c>
      <c r="C98" s="3">
        <v>1161147.8999999999</v>
      </c>
      <c r="D98" s="3">
        <v>1215337.0900000001</v>
      </c>
      <c r="E98" s="3">
        <v>21283</v>
      </c>
      <c r="F98" s="3">
        <v>2438620.5</v>
      </c>
      <c r="G98" s="3">
        <v>2529481.69</v>
      </c>
      <c r="H98" s="3">
        <v>2956</v>
      </c>
    </row>
    <row r="99" spans="1:8" x14ac:dyDescent="0.25">
      <c r="A99" s="1">
        <v>2022</v>
      </c>
      <c r="B99" s="1">
        <v>2</v>
      </c>
      <c r="C99" s="3">
        <v>1179408.3</v>
      </c>
      <c r="D99" s="3">
        <v>1085125.3</v>
      </c>
      <c r="E99" s="3">
        <v>21477</v>
      </c>
      <c r="F99" s="3">
        <v>2467113</v>
      </c>
      <c r="G99" s="3">
        <v>2309914.9700000002</v>
      </c>
      <c r="H99" s="3">
        <v>2964</v>
      </c>
    </row>
    <row r="100" spans="1:8" x14ac:dyDescent="0.25">
      <c r="A100" s="1">
        <v>2022</v>
      </c>
      <c r="B100" s="1">
        <v>3</v>
      </c>
      <c r="C100" s="3">
        <v>1148137</v>
      </c>
      <c r="D100" s="3">
        <v>1202022.6399999999</v>
      </c>
      <c r="E100" s="3">
        <v>21648</v>
      </c>
      <c r="F100" s="3">
        <v>2361845.7000000002</v>
      </c>
      <c r="G100" s="3">
        <v>2451281.2799999998</v>
      </c>
      <c r="H100" s="3">
        <v>2972</v>
      </c>
    </row>
    <row r="101" spans="1:8" x14ac:dyDescent="0.25">
      <c r="A101" s="1">
        <v>2022</v>
      </c>
      <c r="B101" s="1">
        <v>4</v>
      </c>
      <c r="C101" s="3">
        <v>955313.5</v>
      </c>
      <c r="D101" s="3">
        <v>970213.65</v>
      </c>
      <c r="E101" s="3">
        <v>21789</v>
      </c>
      <c r="F101" s="3">
        <v>2154228</v>
      </c>
      <c r="G101" s="3">
        <v>2178873.3199999998</v>
      </c>
      <c r="H101" s="3">
        <v>2981</v>
      </c>
    </row>
    <row r="102" spans="1:8" x14ac:dyDescent="0.25">
      <c r="A102" s="1">
        <v>2022</v>
      </c>
      <c r="B102" s="1">
        <v>5</v>
      </c>
      <c r="C102" s="3">
        <v>693423.2</v>
      </c>
      <c r="D102" s="3">
        <v>653899.56999999995</v>
      </c>
      <c r="E102" s="3">
        <v>21998</v>
      </c>
      <c r="F102" s="3">
        <v>2038047.2</v>
      </c>
      <c r="G102" s="3">
        <v>1973135.08</v>
      </c>
      <c r="H102" s="3">
        <v>2987</v>
      </c>
    </row>
    <row r="103" spans="1:8" x14ac:dyDescent="0.25">
      <c r="A103" s="1">
        <v>2022</v>
      </c>
      <c r="B103" s="1">
        <v>6</v>
      </c>
      <c r="C103" s="3">
        <v>366480</v>
      </c>
      <c r="D103" s="3">
        <v>331920.84000000003</v>
      </c>
      <c r="E103" s="3">
        <v>22182</v>
      </c>
      <c r="F103" s="3">
        <v>1760740.2</v>
      </c>
      <c r="G103" s="3">
        <v>1704395.81</v>
      </c>
      <c r="H103" s="3">
        <v>2987</v>
      </c>
    </row>
    <row r="104" spans="1:8" x14ac:dyDescent="0.25">
      <c r="A104" s="1">
        <v>2022</v>
      </c>
      <c r="B104" s="1">
        <v>7</v>
      </c>
      <c r="C104" s="3">
        <v>269899</v>
      </c>
      <c r="D104" s="3">
        <v>285893.02</v>
      </c>
      <c r="E104" s="3">
        <v>22548</v>
      </c>
      <c r="F104" s="3">
        <v>1816100.2</v>
      </c>
      <c r="G104" s="3">
        <v>1841872.38</v>
      </c>
      <c r="H104" s="3">
        <v>3001</v>
      </c>
    </row>
    <row r="105" spans="1:8" x14ac:dyDescent="0.25">
      <c r="A105" s="1">
        <v>2022</v>
      </c>
      <c r="B105" s="1">
        <v>8</v>
      </c>
      <c r="C105" s="3">
        <v>234916.7</v>
      </c>
      <c r="D105" s="3">
        <v>269225.73</v>
      </c>
      <c r="E105" s="3">
        <v>22814</v>
      </c>
      <c r="F105" s="3">
        <v>1618283</v>
      </c>
      <c r="G105" s="3">
        <v>1673053</v>
      </c>
      <c r="H105" s="3">
        <v>3009</v>
      </c>
    </row>
    <row r="106" spans="1:8" x14ac:dyDescent="0.25">
      <c r="A106" s="1">
        <v>2022</v>
      </c>
      <c r="B106" s="1">
        <v>9</v>
      </c>
      <c r="C106" s="3">
        <v>256370.4</v>
      </c>
      <c r="D106" s="3">
        <v>268020.15999999997</v>
      </c>
      <c r="E106" s="3">
        <v>23016</v>
      </c>
      <c r="F106" s="3">
        <v>1722257</v>
      </c>
      <c r="G106" s="3">
        <v>1740764.25</v>
      </c>
      <c r="H106" s="3">
        <v>3021</v>
      </c>
    </row>
    <row r="107" spans="1:8" x14ac:dyDescent="0.25">
      <c r="A107" s="1">
        <v>2022</v>
      </c>
      <c r="B107" s="1">
        <v>10</v>
      </c>
      <c r="C107" s="3">
        <v>587511.5</v>
      </c>
      <c r="D107" s="3">
        <v>581760.97</v>
      </c>
      <c r="E107" s="3">
        <v>23245</v>
      </c>
      <c r="F107" s="3">
        <v>1678565.5</v>
      </c>
      <c r="G107" s="3">
        <v>1669658.76</v>
      </c>
      <c r="H107" s="3">
        <v>2975</v>
      </c>
    </row>
    <row r="108" spans="1:8" x14ac:dyDescent="0.25">
      <c r="A108" s="1">
        <v>2022</v>
      </c>
      <c r="B108" s="1">
        <v>11</v>
      </c>
      <c r="C108" s="3">
        <v>482212.5</v>
      </c>
      <c r="D108" s="3">
        <v>535651.55000000005</v>
      </c>
      <c r="E108" s="3">
        <v>23566</v>
      </c>
      <c r="F108" s="3">
        <v>1532763.4</v>
      </c>
      <c r="G108" s="3">
        <v>1615709.32</v>
      </c>
      <c r="H108" s="3">
        <v>3023</v>
      </c>
    </row>
    <row r="109" spans="1:8" x14ac:dyDescent="0.25">
      <c r="A109" s="1">
        <v>2022</v>
      </c>
      <c r="B109" s="1">
        <v>12</v>
      </c>
      <c r="C109" s="3">
        <v>831592.8</v>
      </c>
      <c r="D109" s="3">
        <v>986958.27</v>
      </c>
      <c r="E109" s="3">
        <v>23867</v>
      </c>
      <c r="F109" s="3">
        <v>2031710.9</v>
      </c>
      <c r="G109" s="3">
        <v>2266789.6</v>
      </c>
      <c r="H109" s="3">
        <v>2985</v>
      </c>
    </row>
    <row r="110" spans="1:8" x14ac:dyDescent="0.25">
      <c r="A110" s="1">
        <v>2023</v>
      </c>
      <c r="B110" s="1">
        <v>1</v>
      </c>
      <c r="C110" s="3">
        <v>1139709.95</v>
      </c>
      <c r="D110" s="3">
        <v>1139709.95</v>
      </c>
      <c r="E110" s="3">
        <v>24291.52</v>
      </c>
      <c r="F110" s="3">
        <v>2689548.26</v>
      </c>
      <c r="G110" s="3">
        <v>2689548.26</v>
      </c>
      <c r="H110" s="3">
        <v>3121.12</v>
      </c>
    </row>
    <row r="111" spans="1:8" x14ac:dyDescent="0.25">
      <c r="A111" s="1">
        <v>2023</v>
      </c>
      <c r="B111" s="1">
        <v>2</v>
      </c>
      <c r="C111" s="3">
        <v>1152653.3700000001</v>
      </c>
      <c r="D111" s="3">
        <v>1152653.3700000001</v>
      </c>
      <c r="E111" s="3">
        <v>24456.080000000002</v>
      </c>
      <c r="F111" s="3">
        <v>2545732.7999999998</v>
      </c>
      <c r="G111" s="3">
        <v>2545732.7999999998</v>
      </c>
      <c r="H111" s="3">
        <v>3132.26</v>
      </c>
    </row>
    <row r="112" spans="1:8" x14ac:dyDescent="0.25">
      <c r="A112" s="1">
        <v>2023</v>
      </c>
      <c r="B112" s="1">
        <v>3</v>
      </c>
      <c r="C112" s="3">
        <v>1257399.53</v>
      </c>
      <c r="D112" s="3">
        <v>1257399.53</v>
      </c>
      <c r="E112" s="3">
        <v>24615.62</v>
      </c>
      <c r="F112" s="3">
        <v>2385785.19</v>
      </c>
      <c r="G112" s="3">
        <v>2385785.19</v>
      </c>
      <c r="H112" s="3">
        <v>3142.79</v>
      </c>
    </row>
    <row r="113" spans="1:8" x14ac:dyDescent="0.25">
      <c r="A113" s="1">
        <v>2023</v>
      </c>
      <c r="B113" s="1">
        <v>4</v>
      </c>
      <c r="C113" s="3">
        <v>1131031.7</v>
      </c>
      <c r="D113" s="3">
        <v>1131031.7</v>
      </c>
      <c r="E113" s="3">
        <v>24804.85</v>
      </c>
      <c r="F113" s="3">
        <v>2305363.34</v>
      </c>
      <c r="G113" s="3">
        <v>2305363.34</v>
      </c>
      <c r="H113" s="3">
        <v>3154.65</v>
      </c>
    </row>
    <row r="114" spans="1:8" x14ac:dyDescent="0.25">
      <c r="A114" s="1">
        <v>2023</v>
      </c>
      <c r="B114" s="1">
        <v>5</v>
      </c>
      <c r="C114" s="3">
        <v>705489.65</v>
      </c>
      <c r="D114" s="3">
        <v>705489.65</v>
      </c>
      <c r="E114" s="3">
        <v>24994.07</v>
      </c>
      <c r="F114" s="3">
        <v>2101817.04</v>
      </c>
      <c r="G114" s="3">
        <v>2101817.04</v>
      </c>
      <c r="H114" s="3">
        <v>3166.27</v>
      </c>
    </row>
    <row r="115" spans="1:8" x14ac:dyDescent="0.25">
      <c r="A115" s="1">
        <v>2023</v>
      </c>
      <c r="B115" s="1">
        <v>6</v>
      </c>
      <c r="C115" s="3">
        <v>411313.55</v>
      </c>
      <c r="D115" s="3">
        <v>411313.55</v>
      </c>
      <c r="E115" s="3">
        <v>25183.3</v>
      </c>
      <c r="F115" s="3">
        <v>1998962.05</v>
      </c>
      <c r="G115" s="3">
        <v>1998962.05</v>
      </c>
      <c r="H115" s="3">
        <v>3177.68</v>
      </c>
    </row>
    <row r="116" spans="1:8" x14ac:dyDescent="0.25">
      <c r="A116" s="1">
        <v>2023</v>
      </c>
      <c r="B116" s="1">
        <v>7</v>
      </c>
      <c r="C116" s="3">
        <v>294921.49</v>
      </c>
      <c r="D116" s="3">
        <v>294921.49</v>
      </c>
      <c r="E116" s="3">
        <v>25372.53</v>
      </c>
      <c r="F116" s="3">
        <v>1912608.7</v>
      </c>
      <c r="G116" s="3">
        <v>1912608.7</v>
      </c>
      <c r="H116" s="3">
        <v>3188.93</v>
      </c>
    </row>
    <row r="117" spans="1:8" x14ac:dyDescent="0.25">
      <c r="A117" s="1">
        <v>2023</v>
      </c>
      <c r="B117" s="1">
        <v>8</v>
      </c>
      <c r="C117" s="3">
        <v>249797.47</v>
      </c>
      <c r="D117" s="3">
        <v>249797.47</v>
      </c>
      <c r="E117" s="3">
        <v>25538.44</v>
      </c>
      <c r="F117" s="3">
        <v>1842307.17</v>
      </c>
      <c r="G117" s="3">
        <v>1842307.17</v>
      </c>
      <c r="H117" s="3">
        <v>3198.76</v>
      </c>
    </row>
    <row r="118" spans="1:8" x14ac:dyDescent="0.25">
      <c r="A118" s="1">
        <v>2023</v>
      </c>
      <c r="B118" s="1">
        <v>9</v>
      </c>
      <c r="C118" s="3">
        <v>280015.35999999999</v>
      </c>
      <c r="D118" s="3">
        <v>280015.35999999999</v>
      </c>
      <c r="E118" s="3">
        <v>25704.36</v>
      </c>
      <c r="F118" s="3">
        <v>1998421.25</v>
      </c>
      <c r="G118" s="3">
        <v>1998421.25</v>
      </c>
      <c r="H118" s="3">
        <v>3208.46</v>
      </c>
    </row>
    <row r="119" spans="1:8" x14ac:dyDescent="0.25">
      <c r="A119" s="1">
        <v>2023</v>
      </c>
      <c r="B119" s="1">
        <v>10</v>
      </c>
      <c r="C119" s="3">
        <v>308426.53000000003</v>
      </c>
      <c r="D119" s="3">
        <v>308426.53000000003</v>
      </c>
      <c r="E119" s="3">
        <v>25870.27</v>
      </c>
      <c r="F119" s="3">
        <v>1946468.55</v>
      </c>
      <c r="G119" s="3">
        <v>1946468.55</v>
      </c>
      <c r="H119" s="3">
        <v>3218.07</v>
      </c>
    </row>
    <row r="120" spans="1:8" x14ac:dyDescent="0.25">
      <c r="A120" s="1">
        <v>2023</v>
      </c>
      <c r="B120" s="1">
        <v>11</v>
      </c>
      <c r="C120" s="3">
        <v>593418.43000000005</v>
      </c>
      <c r="D120" s="3">
        <v>593418.43000000005</v>
      </c>
      <c r="E120" s="3">
        <v>26036.18</v>
      </c>
      <c r="F120" s="3">
        <v>2175751.2599999998</v>
      </c>
      <c r="G120" s="3">
        <v>2175751.2599999998</v>
      </c>
      <c r="H120" s="3">
        <v>3227.59</v>
      </c>
    </row>
    <row r="121" spans="1:8" x14ac:dyDescent="0.25">
      <c r="A121" s="1">
        <v>2023</v>
      </c>
      <c r="B121" s="1">
        <v>12</v>
      </c>
      <c r="C121" s="3">
        <v>1070863.6399999999</v>
      </c>
      <c r="D121" s="3">
        <v>1070863.6399999999</v>
      </c>
      <c r="E121" s="3">
        <v>26202.1</v>
      </c>
      <c r="F121" s="3">
        <v>2624843.09</v>
      </c>
      <c r="G121" s="3">
        <v>2624843.09</v>
      </c>
      <c r="H121" s="3">
        <v>3237.04</v>
      </c>
    </row>
    <row r="122" spans="1:8" x14ac:dyDescent="0.25">
      <c r="A122" s="1">
        <v>2024</v>
      </c>
      <c r="B122" s="1">
        <v>1</v>
      </c>
      <c r="C122" s="3">
        <v>1217468.82</v>
      </c>
      <c r="D122" s="3">
        <v>1217468.82</v>
      </c>
      <c r="E122" s="3">
        <v>26368.01</v>
      </c>
      <c r="F122" s="3">
        <v>2849791.94</v>
      </c>
      <c r="G122" s="3">
        <v>2849791.94</v>
      </c>
      <c r="H122" s="3">
        <v>3246.43</v>
      </c>
    </row>
    <row r="123" spans="1:8" x14ac:dyDescent="0.25">
      <c r="A123" s="1">
        <v>2024</v>
      </c>
      <c r="B123" s="1">
        <v>2</v>
      </c>
      <c r="C123" s="3">
        <v>1231892.96</v>
      </c>
      <c r="D123" s="3">
        <v>1231892.96</v>
      </c>
      <c r="E123" s="3">
        <v>26533.919999999998</v>
      </c>
      <c r="F123" s="3">
        <v>2696337.03</v>
      </c>
      <c r="G123" s="3">
        <v>2696337.03</v>
      </c>
      <c r="H123" s="3">
        <v>3255.77</v>
      </c>
    </row>
    <row r="124" spans="1:8" x14ac:dyDescent="0.25">
      <c r="A124" s="1">
        <v>2024</v>
      </c>
      <c r="B124" s="1">
        <v>3</v>
      </c>
      <c r="C124" s="3">
        <v>1346938.71</v>
      </c>
      <c r="D124" s="3">
        <v>1346938.71</v>
      </c>
      <c r="E124" s="3">
        <v>26699.84</v>
      </c>
      <c r="F124" s="3">
        <v>2528778.71</v>
      </c>
      <c r="G124" s="3">
        <v>2528778.71</v>
      </c>
      <c r="H124" s="3">
        <v>3265.07</v>
      </c>
    </row>
    <row r="125" spans="1:8" x14ac:dyDescent="0.25">
      <c r="A125" s="1">
        <v>2024</v>
      </c>
      <c r="B125" s="1">
        <v>4</v>
      </c>
      <c r="C125" s="3">
        <v>1209717.83</v>
      </c>
      <c r="D125" s="3">
        <v>1209717.83</v>
      </c>
      <c r="E125" s="3">
        <v>26865.75</v>
      </c>
      <c r="F125" s="3">
        <v>2443179.37</v>
      </c>
      <c r="G125" s="3">
        <v>2443179.37</v>
      </c>
      <c r="H125" s="3">
        <v>3274.34</v>
      </c>
    </row>
    <row r="126" spans="1:8" x14ac:dyDescent="0.25">
      <c r="A126" s="1">
        <v>2024</v>
      </c>
      <c r="B126" s="1">
        <v>5</v>
      </c>
      <c r="C126" s="3">
        <v>749620.75</v>
      </c>
      <c r="D126" s="3">
        <v>749620.75</v>
      </c>
      <c r="E126" s="3">
        <v>27031.66</v>
      </c>
      <c r="F126" s="3">
        <v>2230379.27</v>
      </c>
      <c r="G126" s="3">
        <v>2230379.27</v>
      </c>
      <c r="H126" s="3">
        <v>3283.57</v>
      </c>
    </row>
    <row r="127" spans="1:8" x14ac:dyDescent="0.25">
      <c r="A127" s="1">
        <v>2024</v>
      </c>
      <c r="B127" s="1">
        <v>6</v>
      </c>
      <c r="C127" s="3">
        <v>432380.45</v>
      </c>
      <c r="D127" s="3">
        <v>432380.45</v>
      </c>
      <c r="E127" s="3">
        <v>27197.58</v>
      </c>
      <c r="F127" s="3">
        <v>2122582.14</v>
      </c>
      <c r="G127" s="3">
        <v>2122582.14</v>
      </c>
      <c r="H127" s="3">
        <v>3292.78</v>
      </c>
    </row>
    <row r="128" spans="1:8" x14ac:dyDescent="0.25">
      <c r="A128" s="1">
        <v>2024</v>
      </c>
      <c r="B128" s="1">
        <v>7</v>
      </c>
      <c r="C128" s="3">
        <v>307337.96999999997</v>
      </c>
      <c r="D128" s="3">
        <v>307337.96999999997</v>
      </c>
      <c r="E128" s="3">
        <v>27363.49</v>
      </c>
      <c r="F128" s="3">
        <v>2031194.05</v>
      </c>
      <c r="G128" s="3">
        <v>2031194.05</v>
      </c>
      <c r="H128" s="3">
        <v>3301.97</v>
      </c>
    </row>
    <row r="129" spans="1:8" x14ac:dyDescent="0.25">
      <c r="A129" s="1">
        <v>2024</v>
      </c>
      <c r="B129" s="1">
        <v>8</v>
      </c>
      <c r="C129" s="3">
        <v>259131.13</v>
      </c>
      <c r="D129" s="3">
        <v>259131.13</v>
      </c>
      <c r="E129" s="3">
        <v>27530.81</v>
      </c>
      <c r="F129" s="3">
        <v>1956762.17</v>
      </c>
      <c r="G129" s="3">
        <v>1956762.17</v>
      </c>
      <c r="H129" s="3">
        <v>3311.21</v>
      </c>
    </row>
    <row r="130" spans="1:8" x14ac:dyDescent="0.25">
      <c r="A130" s="1">
        <v>2024</v>
      </c>
      <c r="B130" s="1">
        <v>9</v>
      </c>
      <c r="C130" s="3">
        <v>291605.71999999997</v>
      </c>
      <c r="D130" s="3">
        <v>291605.71999999997</v>
      </c>
      <c r="E130" s="3">
        <v>27698.13</v>
      </c>
      <c r="F130" s="3">
        <v>2117316.9500000002</v>
      </c>
      <c r="G130" s="3">
        <v>2117316.9500000002</v>
      </c>
      <c r="H130" s="3">
        <v>3320.45</v>
      </c>
    </row>
    <row r="131" spans="1:8" x14ac:dyDescent="0.25">
      <c r="A131" s="1">
        <v>2024</v>
      </c>
      <c r="B131" s="1">
        <v>10</v>
      </c>
      <c r="C131" s="3">
        <v>321907.43</v>
      </c>
      <c r="D131" s="3">
        <v>321907.43</v>
      </c>
      <c r="E131" s="3">
        <v>27865.45</v>
      </c>
      <c r="F131" s="3">
        <v>2060782.52</v>
      </c>
      <c r="G131" s="3">
        <v>2060782.52</v>
      </c>
      <c r="H131" s="3">
        <v>3329.67</v>
      </c>
    </row>
    <row r="132" spans="1:8" x14ac:dyDescent="0.25">
      <c r="A132" s="1">
        <v>2024</v>
      </c>
      <c r="B132" s="1">
        <v>11</v>
      </c>
      <c r="C132" s="3">
        <v>627300.4</v>
      </c>
      <c r="D132" s="3">
        <v>627300.4</v>
      </c>
      <c r="E132" s="3">
        <v>28032.77</v>
      </c>
      <c r="F132" s="3">
        <v>2294445.34</v>
      </c>
      <c r="G132" s="3">
        <v>2294445.34</v>
      </c>
      <c r="H132" s="3">
        <v>3338.88</v>
      </c>
    </row>
    <row r="133" spans="1:8" x14ac:dyDescent="0.25">
      <c r="A133" s="1">
        <v>2024</v>
      </c>
      <c r="B133" s="1">
        <v>12</v>
      </c>
      <c r="C133" s="3">
        <v>1138775.8999999999</v>
      </c>
      <c r="D133" s="3">
        <v>1138775.8999999999</v>
      </c>
      <c r="E133" s="3">
        <v>28200.09</v>
      </c>
      <c r="F133" s="3">
        <v>2755174.57</v>
      </c>
      <c r="G133" s="3">
        <v>2755174.57</v>
      </c>
      <c r="H133" s="3">
        <v>3348.08</v>
      </c>
    </row>
    <row r="134" spans="1:8" x14ac:dyDescent="0.25">
      <c r="A134" s="1">
        <v>2025</v>
      </c>
      <c r="B134" s="1">
        <v>1</v>
      </c>
      <c r="C134" s="3">
        <v>1292608.55</v>
      </c>
      <c r="D134" s="3">
        <v>1292608.55</v>
      </c>
      <c r="E134" s="3">
        <v>28367.41</v>
      </c>
      <c r="F134" s="3">
        <v>2975815</v>
      </c>
      <c r="G134" s="3">
        <v>2975815</v>
      </c>
      <c r="H134" s="3">
        <v>3357.27</v>
      </c>
    </row>
    <row r="135" spans="1:8" x14ac:dyDescent="0.25">
      <c r="A135" s="1">
        <v>2025</v>
      </c>
      <c r="B135" s="1">
        <v>2</v>
      </c>
      <c r="C135" s="3">
        <v>1308035.99</v>
      </c>
      <c r="D135" s="3">
        <v>1308035.99</v>
      </c>
      <c r="E135" s="3">
        <v>28534.74</v>
      </c>
      <c r="F135" s="3">
        <v>2814541.45</v>
      </c>
      <c r="G135" s="3">
        <v>2814541.45</v>
      </c>
      <c r="H135" s="3">
        <v>3366.46</v>
      </c>
    </row>
    <row r="136" spans="1:8" x14ac:dyDescent="0.25">
      <c r="A136" s="1">
        <v>2025</v>
      </c>
      <c r="B136" s="1">
        <v>3</v>
      </c>
      <c r="C136" s="3">
        <v>1432461.48</v>
      </c>
      <c r="D136" s="3">
        <v>1432461.48</v>
      </c>
      <c r="E136" s="3">
        <v>28702.06</v>
      </c>
      <c r="F136" s="3">
        <v>2640840.9</v>
      </c>
      <c r="G136" s="3">
        <v>2640840.9</v>
      </c>
      <c r="H136" s="3">
        <v>3375.64</v>
      </c>
    </row>
    <row r="137" spans="1:8" x14ac:dyDescent="0.25">
      <c r="A137" s="1">
        <v>2025</v>
      </c>
      <c r="B137" s="1">
        <v>4</v>
      </c>
      <c r="C137" s="3">
        <v>1285754.21</v>
      </c>
      <c r="D137" s="3">
        <v>1285754.21</v>
      </c>
      <c r="E137" s="3">
        <v>28869.38</v>
      </c>
      <c r="F137" s="3">
        <v>2552271.04</v>
      </c>
      <c r="G137" s="3">
        <v>2552271.04</v>
      </c>
      <c r="H137" s="3">
        <v>3384.82</v>
      </c>
    </row>
    <row r="138" spans="1:8" x14ac:dyDescent="0.25">
      <c r="A138" s="1">
        <v>2025</v>
      </c>
      <c r="B138" s="1">
        <v>5</v>
      </c>
      <c r="C138" s="3">
        <v>792632.65</v>
      </c>
      <c r="D138" s="3">
        <v>792632.65</v>
      </c>
      <c r="E138" s="3">
        <v>29036.7</v>
      </c>
      <c r="F138" s="3">
        <v>2332454.58</v>
      </c>
      <c r="G138" s="3">
        <v>2332454.58</v>
      </c>
      <c r="H138" s="3">
        <v>3394</v>
      </c>
    </row>
    <row r="139" spans="1:8" x14ac:dyDescent="0.25">
      <c r="A139" s="1">
        <v>2025</v>
      </c>
      <c r="B139" s="1">
        <v>6</v>
      </c>
      <c r="C139" s="3">
        <v>453084.97</v>
      </c>
      <c r="D139" s="3">
        <v>453084.97</v>
      </c>
      <c r="E139" s="3">
        <v>29204.02</v>
      </c>
      <c r="F139" s="3">
        <v>2221439.61</v>
      </c>
      <c r="G139" s="3">
        <v>2221439.61</v>
      </c>
      <c r="H139" s="3">
        <v>3403.17</v>
      </c>
    </row>
    <row r="140" spans="1:8" x14ac:dyDescent="0.25">
      <c r="A140" s="1">
        <v>2025</v>
      </c>
      <c r="B140" s="1">
        <v>7</v>
      </c>
      <c r="C140" s="3">
        <v>319924.21000000002</v>
      </c>
      <c r="D140" s="3">
        <v>319924.21000000002</v>
      </c>
      <c r="E140" s="3">
        <v>29371.34</v>
      </c>
      <c r="F140" s="3">
        <v>2126411.89</v>
      </c>
      <c r="G140" s="3">
        <v>2126411.89</v>
      </c>
      <c r="H140" s="3">
        <v>3412.34</v>
      </c>
    </row>
    <row r="141" spans="1:8" x14ac:dyDescent="0.25">
      <c r="A141" s="1">
        <v>2025</v>
      </c>
      <c r="B141" s="1">
        <v>8</v>
      </c>
      <c r="C141" s="3">
        <v>268667.96999999997</v>
      </c>
      <c r="D141" s="3">
        <v>268667.96999999997</v>
      </c>
      <c r="E141" s="3">
        <v>29546.47</v>
      </c>
      <c r="F141" s="3">
        <v>2048375.73</v>
      </c>
      <c r="G141" s="3">
        <v>2048375.73</v>
      </c>
      <c r="H141" s="3">
        <v>3421.93</v>
      </c>
    </row>
    <row r="142" spans="1:8" x14ac:dyDescent="0.25">
      <c r="A142" s="1">
        <v>2025</v>
      </c>
      <c r="B142" s="1">
        <v>9</v>
      </c>
      <c r="C142" s="3">
        <v>303130.5</v>
      </c>
      <c r="D142" s="3">
        <v>303130.5</v>
      </c>
      <c r="E142" s="3">
        <v>29721.599999999999</v>
      </c>
      <c r="F142" s="3">
        <v>2213555.36</v>
      </c>
      <c r="G142" s="3">
        <v>2213555.36</v>
      </c>
      <c r="H142" s="3">
        <v>3431.52</v>
      </c>
    </row>
    <row r="143" spans="1:8" x14ac:dyDescent="0.25">
      <c r="A143" s="1">
        <v>2025</v>
      </c>
      <c r="B143" s="1">
        <v>10</v>
      </c>
      <c r="C143" s="3">
        <v>335008.78000000003</v>
      </c>
      <c r="D143" s="3">
        <v>335008.78000000003</v>
      </c>
      <c r="E143" s="3">
        <v>29896.73</v>
      </c>
      <c r="F143" s="3">
        <v>2152688.36</v>
      </c>
      <c r="G143" s="3">
        <v>2152688.36</v>
      </c>
      <c r="H143" s="3">
        <v>3441.11</v>
      </c>
    </row>
    <row r="144" spans="1:8" x14ac:dyDescent="0.25">
      <c r="A144" s="1">
        <v>2025</v>
      </c>
      <c r="B144" s="1">
        <v>11</v>
      </c>
      <c r="C144" s="3">
        <v>660748.31999999995</v>
      </c>
      <c r="D144" s="3">
        <v>660748.31999999995</v>
      </c>
      <c r="E144" s="3">
        <v>30071.85</v>
      </c>
      <c r="F144" s="3">
        <v>2390453.66</v>
      </c>
      <c r="G144" s="3">
        <v>2390453.66</v>
      </c>
      <c r="H144" s="3">
        <v>3450.7</v>
      </c>
    </row>
    <row r="145" spans="1:8" x14ac:dyDescent="0.25">
      <c r="A145" s="1">
        <v>2025</v>
      </c>
      <c r="B145" s="1">
        <v>12</v>
      </c>
      <c r="C145" s="3">
        <v>1205602.01</v>
      </c>
      <c r="D145" s="3">
        <v>1205602.01</v>
      </c>
      <c r="E145" s="3">
        <v>30246.98</v>
      </c>
      <c r="F145" s="3">
        <v>2859432</v>
      </c>
      <c r="G145" s="3">
        <v>2859432</v>
      </c>
      <c r="H145" s="3">
        <v>3460.29</v>
      </c>
    </row>
    <row r="146" spans="1:8" x14ac:dyDescent="0.25">
      <c r="A146" s="1">
        <v>2026</v>
      </c>
      <c r="B146" s="1">
        <v>1</v>
      </c>
      <c r="C146" s="3">
        <v>1372027.78</v>
      </c>
      <c r="D146" s="3">
        <v>1372027.78</v>
      </c>
      <c r="E146" s="3">
        <v>30422.11</v>
      </c>
      <c r="F146" s="3">
        <v>3086455.96</v>
      </c>
      <c r="G146" s="3">
        <v>3086455.96</v>
      </c>
      <c r="H146" s="3">
        <v>3469.88</v>
      </c>
    </row>
    <row r="147" spans="1:8" x14ac:dyDescent="0.25">
      <c r="A147" s="1">
        <v>2026</v>
      </c>
      <c r="B147" s="1">
        <v>2</v>
      </c>
      <c r="C147" s="3">
        <v>1388697.09</v>
      </c>
      <c r="D147" s="3">
        <v>1388697.09</v>
      </c>
      <c r="E147" s="3">
        <v>30597.24</v>
      </c>
      <c r="F147" s="3">
        <v>2919122.97</v>
      </c>
      <c r="G147" s="3">
        <v>2919122.97</v>
      </c>
      <c r="H147" s="3">
        <v>3479.47</v>
      </c>
    </row>
    <row r="148" spans="1:8" x14ac:dyDescent="0.25">
      <c r="A148" s="1">
        <v>2026</v>
      </c>
      <c r="B148" s="1">
        <v>3</v>
      </c>
      <c r="C148" s="3">
        <v>1523204.4</v>
      </c>
      <c r="D148" s="3">
        <v>1523204.4</v>
      </c>
      <c r="E148" s="3">
        <v>30772.36</v>
      </c>
      <c r="F148" s="3">
        <v>2741045.25</v>
      </c>
      <c r="G148" s="3">
        <v>2741045.25</v>
      </c>
      <c r="H148" s="3">
        <v>3489.05</v>
      </c>
    </row>
    <row r="149" spans="1:8" x14ac:dyDescent="0.25">
      <c r="A149" s="1">
        <v>2026</v>
      </c>
      <c r="B149" s="1">
        <v>4</v>
      </c>
      <c r="C149" s="3">
        <v>1367004</v>
      </c>
      <c r="D149" s="3">
        <v>1367004</v>
      </c>
      <c r="E149" s="3">
        <v>30947.49</v>
      </c>
      <c r="F149" s="3">
        <v>2650903.87</v>
      </c>
      <c r="G149" s="3">
        <v>2650903.87</v>
      </c>
      <c r="H149" s="3">
        <v>3498.64</v>
      </c>
    </row>
    <row r="150" spans="1:8" x14ac:dyDescent="0.25">
      <c r="A150" s="1">
        <v>2026</v>
      </c>
      <c r="B150" s="1">
        <v>5</v>
      </c>
      <c r="C150" s="3">
        <v>839958.3</v>
      </c>
      <c r="D150" s="3">
        <v>839958.3</v>
      </c>
      <c r="E150" s="3">
        <v>31122.62</v>
      </c>
      <c r="F150" s="3">
        <v>2425776.09</v>
      </c>
      <c r="G150" s="3">
        <v>2425776.09</v>
      </c>
      <c r="H150" s="3">
        <v>3508.22</v>
      </c>
    </row>
    <row r="151" spans="1:8" x14ac:dyDescent="0.25">
      <c r="A151" s="1">
        <v>2026</v>
      </c>
      <c r="B151" s="1">
        <v>6</v>
      </c>
      <c r="C151" s="3">
        <v>477424.54</v>
      </c>
      <c r="D151" s="3">
        <v>477424.54</v>
      </c>
      <c r="E151" s="3">
        <v>31297.75</v>
      </c>
      <c r="F151" s="3">
        <v>2312868.34</v>
      </c>
      <c r="G151" s="3">
        <v>2312868.34</v>
      </c>
      <c r="H151" s="3">
        <v>3517.81</v>
      </c>
    </row>
    <row r="152" spans="1:8" x14ac:dyDescent="0.25">
      <c r="A152" s="1">
        <v>2026</v>
      </c>
      <c r="B152" s="1">
        <v>7</v>
      </c>
      <c r="C152" s="3">
        <v>335780.03</v>
      </c>
      <c r="D152" s="3">
        <v>335780.03</v>
      </c>
      <c r="E152" s="3">
        <v>31472.880000000001</v>
      </c>
      <c r="F152" s="3">
        <v>2215370.11</v>
      </c>
      <c r="G152" s="3">
        <v>2215370.11</v>
      </c>
      <c r="H152" s="3">
        <v>3527.39</v>
      </c>
    </row>
    <row r="153" spans="1:8" x14ac:dyDescent="0.25">
      <c r="A153" s="1">
        <v>2026</v>
      </c>
      <c r="B153" s="1">
        <v>8</v>
      </c>
      <c r="C153" s="3">
        <v>281187.36</v>
      </c>
      <c r="D153" s="3">
        <v>281187.36</v>
      </c>
      <c r="E153" s="3">
        <v>31647.78</v>
      </c>
      <c r="F153" s="3">
        <v>2134263.0099999998</v>
      </c>
      <c r="G153" s="3">
        <v>2134263.0099999998</v>
      </c>
      <c r="H153" s="3">
        <v>3536.96</v>
      </c>
    </row>
    <row r="154" spans="1:8" x14ac:dyDescent="0.25">
      <c r="A154" s="1">
        <v>2026</v>
      </c>
      <c r="B154" s="1">
        <v>9</v>
      </c>
      <c r="C154" s="3">
        <v>317640.96999999997</v>
      </c>
      <c r="D154" s="3">
        <v>317640.96999999997</v>
      </c>
      <c r="E154" s="3">
        <v>31822.69</v>
      </c>
      <c r="F154" s="3">
        <v>2304095</v>
      </c>
      <c r="G154" s="3">
        <v>2304095</v>
      </c>
      <c r="H154" s="3">
        <v>3546.54</v>
      </c>
    </row>
    <row r="155" spans="1:8" x14ac:dyDescent="0.25">
      <c r="A155" s="1">
        <v>2026</v>
      </c>
      <c r="B155" s="1">
        <v>10</v>
      </c>
      <c r="C155" s="3">
        <v>350965.85</v>
      </c>
      <c r="D155" s="3">
        <v>350965.85</v>
      </c>
      <c r="E155" s="3">
        <v>31997.599999999999</v>
      </c>
      <c r="F155" s="3">
        <v>2239262.35</v>
      </c>
      <c r="G155" s="3">
        <v>2239262.35</v>
      </c>
      <c r="H155" s="3">
        <v>3556.11</v>
      </c>
    </row>
    <row r="156" spans="1:8" x14ac:dyDescent="0.25">
      <c r="A156" s="1">
        <v>2026</v>
      </c>
      <c r="B156" s="1">
        <v>11</v>
      </c>
      <c r="C156" s="3">
        <v>697172.77</v>
      </c>
      <c r="D156" s="3">
        <v>697172.77</v>
      </c>
      <c r="E156" s="3">
        <v>32172.51</v>
      </c>
      <c r="F156" s="3">
        <v>2480881.31</v>
      </c>
      <c r="G156" s="3">
        <v>2480881.31</v>
      </c>
      <c r="H156" s="3">
        <v>3565.68</v>
      </c>
    </row>
    <row r="157" spans="1:8" x14ac:dyDescent="0.25">
      <c r="A157" s="1">
        <v>2026</v>
      </c>
      <c r="B157" s="1">
        <v>12</v>
      </c>
      <c r="C157" s="3">
        <v>1276317.43</v>
      </c>
      <c r="D157" s="3">
        <v>1276317.43</v>
      </c>
      <c r="E157" s="3">
        <v>32347.41</v>
      </c>
      <c r="F157" s="3">
        <v>2960103.24</v>
      </c>
      <c r="G157" s="3">
        <v>2960103.24</v>
      </c>
      <c r="H157" s="3">
        <v>3575.25</v>
      </c>
    </row>
    <row r="158" spans="1:8" x14ac:dyDescent="0.25">
      <c r="A158" s="1">
        <v>2027</v>
      </c>
      <c r="B158" s="1">
        <v>1</v>
      </c>
      <c r="C158" s="3">
        <v>1452888.55</v>
      </c>
      <c r="D158" s="3">
        <v>1452888.55</v>
      </c>
      <c r="E158" s="3">
        <v>32522.32</v>
      </c>
      <c r="F158" s="3">
        <v>3184818.87</v>
      </c>
      <c r="G158" s="3">
        <v>3184818.87</v>
      </c>
      <c r="H158" s="3">
        <v>3584.82</v>
      </c>
    </row>
    <row r="159" spans="1:8" x14ac:dyDescent="0.25">
      <c r="A159" s="1">
        <v>2027</v>
      </c>
      <c r="B159" s="1">
        <v>2</v>
      </c>
      <c r="C159" s="3">
        <v>1470599.8</v>
      </c>
      <c r="D159" s="3">
        <v>1470599.8</v>
      </c>
      <c r="E159" s="3">
        <v>32697.23</v>
      </c>
      <c r="F159" s="3">
        <v>3012146.23</v>
      </c>
      <c r="G159" s="3">
        <v>3012146.23</v>
      </c>
      <c r="H159" s="3">
        <v>3594.39</v>
      </c>
    </row>
    <row r="160" spans="1:8" x14ac:dyDescent="0.25">
      <c r="A160" s="1">
        <v>2027</v>
      </c>
      <c r="B160" s="1">
        <v>3</v>
      </c>
      <c r="C160" s="3">
        <v>1615293.97</v>
      </c>
      <c r="D160" s="3">
        <v>1615293.97</v>
      </c>
      <c r="E160" s="3">
        <v>32872.14</v>
      </c>
      <c r="F160" s="3">
        <v>2830565.35</v>
      </c>
      <c r="G160" s="3">
        <v>2830565.35</v>
      </c>
      <c r="H160" s="3">
        <v>3603.96</v>
      </c>
    </row>
    <row r="161" spans="1:8" x14ac:dyDescent="0.25">
      <c r="A161" s="1">
        <v>2027</v>
      </c>
      <c r="B161" s="1">
        <v>4</v>
      </c>
      <c r="C161" s="3">
        <v>1449401.96</v>
      </c>
      <c r="D161" s="3">
        <v>1449401.96</v>
      </c>
      <c r="E161" s="3">
        <v>33047.040000000001</v>
      </c>
      <c r="F161" s="3">
        <v>2739541.29</v>
      </c>
      <c r="G161" s="3">
        <v>2739541.29</v>
      </c>
      <c r="H161" s="3">
        <v>3613.53</v>
      </c>
    </row>
    <row r="162" spans="1:8" x14ac:dyDescent="0.25">
      <c r="A162" s="1">
        <v>2027</v>
      </c>
      <c r="B162" s="1">
        <v>5</v>
      </c>
      <c r="C162" s="3">
        <v>888186.74</v>
      </c>
      <c r="D162" s="3">
        <v>888186.74</v>
      </c>
      <c r="E162" s="3">
        <v>33221.949999999997</v>
      </c>
      <c r="F162" s="3">
        <v>2509970.7999999998</v>
      </c>
      <c r="G162" s="3">
        <v>2509970.7999999998</v>
      </c>
      <c r="H162" s="3">
        <v>3623.11</v>
      </c>
    </row>
    <row r="163" spans="1:8" x14ac:dyDescent="0.25">
      <c r="A163" s="1">
        <v>2027</v>
      </c>
      <c r="B163" s="1">
        <v>6</v>
      </c>
      <c r="C163" s="3">
        <v>502655.07</v>
      </c>
      <c r="D163" s="3">
        <v>502655.07</v>
      </c>
      <c r="E163" s="3">
        <v>33396.86</v>
      </c>
      <c r="F163" s="3">
        <v>2395794</v>
      </c>
      <c r="G163" s="3">
        <v>2395794</v>
      </c>
      <c r="H163" s="3">
        <v>3632.68</v>
      </c>
    </row>
    <row r="164" spans="1:8" x14ac:dyDescent="0.25">
      <c r="A164" s="1">
        <v>2027</v>
      </c>
      <c r="B164" s="1">
        <v>7</v>
      </c>
      <c r="C164" s="3">
        <v>352562.95</v>
      </c>
      <c r="D164" s="3">
        <v>352562.95</v>
      </c>
      <c r="E164" s="3">
        <v>33571.769999999997</v>
      </c>
      <c r="F164" s="3">
        <v>2296294.2400000002</v>
      </c>
      <c r="G164" s="3">
        <v>2296294.2400000002</v>
      </c>
      <c r="H164" s="3">
        <v>3642.25</v>
      </c>
    </row>
    <row r="165" spans="1:8" x14ac:dyDescent="0.25">
      <c r="A165" s="1">
        <v>2027</v>
      </c>
      <c r="B165" s="1">
        <v>8</v>
      </c>
      <c r="C165" s="3">
        <v>294699.09999999998</v>
      </c>
      <c r="D165" s="3">
        <v>294699.09999999998</v>
      </c>
      <c r="E165" s="3">
        <v>33748.410000000003</v>
      </c>
      <c r="F165" s="3">
        <v>2212815.71</v>
      </c>
      <c r="G165" s="3">
        <v>2212815.71</v>
      </c>
      <c r="H165" s="3">
        <v>3651.91</v>
      </c>
    </row>
    <row r="166" spans="1:8" x14ac:dyDescent="0.25">
      <c r="A166" s="1">
        <v>2027</v>
      </c>
      <c r="B166" s="1">
        <v>9</v>
      </c>
      <c r="C166" s="3">
        <v>333172.65000000002</v>
      </c>
      <c r="D166" s="3">
        <v>333172.65000000002</v>
      </c>
      <c r="E166" s="3">
        <v>33925.050000000003</v>
      </c>
      <c r="F166" s="3">
        <v>2387722.84</v>
      </c>
      <c r="G166" s="3">
        <v>2387722.84</v>
      </c>
      <c r="H166" s="3">
        <v>3661.58</v>
      </c>
    </row>
    <row r="167" spans="1:8" x14ac:dyDescent="0.25">
      <c r="A167" s="1">
        <v>2027</v>
      </c>
      <c r="B167" s="1">
        <v>10</v>
      </c>
      <c r="C167" s="3">
        <v>367898.54</v>
      </c>
      <c r="D167" s="3">
        <v>367898.54</v>
      </c>
      <c r="E167" s="3">
        <v>34101.69</v>
      </c>
      <c r="F167" s="3">
        <v>2319495.2200000002</v>
      </c>
      <c r="G167" s="3">
        <v>2319495.2200000002</v>
      </c>
      <c r="H167" s="3">
        <v>3671.24</v>
      </c>
    </row>
    <row r="168" spans="1:8" x14ac:dyDescent="0.25">
      <c r="A168" s="1">
        <v>2027</v>
      </c>
      <c r="B168" s="1">
        <v>11</v>
      </c>
      <c r="C168" s="3">
        <v>734433.6</v>
      </c>
      <c r="D168" s="3">
        <v>734433.6</v>
      </c>
      <c r="E168" s="3">
        <v>34278.33</v>
      </c>
      <c r="F168" s="3">
        <v>2565170.83</v>
      </c>
      <c r="G168" s="3">
        <v>2565170.83</v>
      </c>
      <c r="H168" s="3">
        <v>3680.91</v>
      </c>
    </row>
    <row r="169" spans="1:8" x14ac:dyDescent="0.25">
      <c r="A169" s="1">
        <v>2027</v>
      </c>
      <c r="B169" s="1">
        <v>12</v>
      </c>
      <c r="C169" s="3">
        <v>1347767.31</v>
      </c>
      <c r="D169" s="3">
        <v>1347767.31</v>
      </c>
      <c r="E169" s="3">
        <v>34454.97</v>
      </c>
      <c r="F169" s="3">
        <v>3054736.5</v>
      </c>
      <c r="G169" s="3">
        <v>3054736.5</v>
      </c>
      <c r="H169" s="3">
        <v>3690.58</v>
      </c>
    </row>
    <row r="170" spans="1:8" x14ac:dyDescent="0.25">
      <c r="C170" s="3">
        <v>1536410.59</v>
      </c>
      <c r="D170" s="3">
        <v>1536410.59</v>
      </c>
      <c r="E170" s="3">
        <v>34631.61</v>
      </c>
      <c r="F170" s="3">
        <v>3287929.69</v>
      </c>
      <c r="G170" s="3">
        <v>3287929.69</v>
      </c>
      <c r="H170" s="3">
        <v>3700.24</v>
      </c>
    </row>
    <row r="171" spans="1:8" x14ac:dyDescent="0.25">
      <c r="C171" s="3">
        <v>1555167.03</v>
      </c>
      <c r="D171" s="3">
        <v>1555167.03</v>
      </c>
      <c r="E171" s="3">
        <v>34808.239999999998</v>
      </c>
      <c r="F171" s="3">
        <v>3109480.23</v>
      </c>
      <c r="G171" s="3">
        <v>3109480.23</v>
      </c>
      <c r="H171" s="3">
        <v>3709.91</v>
      </c>
    </row>
    <row r="172" spans="1:8" x14ac:dyDescent="0.25">
      <c r="C172" s="3">
        <v>1710285.78</v>
      </c>
      <c r="D172" s="3">
        <v>1710285.78</v>
      </c>
      <c r="E172" s="3">
        <v>34984.879999999997</v>
      </c>
      <c r="F172" s="3">
        <v>2924021.33</v>
      </c>
      <c r="G172" s="3">
        <v>2924021.33</v>
      </c>
      <c r="H172" s="3">
        <v>3719.57</v>
      </c>
    </row>
    <row r="173" spans="1:8" x14ac:dyDescent="0.25">
      <c r="C173" s="3">
        <v>1534731.63</v>
      </c>
      <c r="D173" s="3">
        <v>1534731.63</v>
      </c>
      <c r="E173" s="3">
        <v>35161.519999999997</v>
      </c>
      <c r="F173" s="3">
        <v>2831841.03</v>
      </c>
      <c r="G173" s="3">
        <v>2831841.03</v>
      </c>
      <c r="H173" s="3">
        <v>3729.24</v>
      </c>
    </row>
    <row r="174" spans="1:8" x14ac:dyDescent="0.25">
      <c r="C174" s="3">
        <v>939275.39</v>
      </c>
      <c r="D174" s="3">
        <v>939275.39</v>
      </c>
      <c r="E174" s="3">
        <v>35338.160000000003</v>
      </c>
      <c r="F174" s="3">
        <v>2597541.56</v>
      </c>
      <c r="G174" s="3">
        <v>2597541.56</v>
      </c>
      <c r="H174" s="3">
        <v>3738.9</v>
      </c>
    </row>
    <row r="175" spans="1:8" x14ac:dyDescent="0.25">
      <c r="C175" s="3">
        <v>530698.77</v>
      </c>
      <c r="D175" s="3">
        <v>530698.77</v>
      </c>
      <c r="E175" s="3">
        <v>35514.800000000003</v>
      </c>
      <c r="F175" s="3">
        <v>2481929.23</v>
      </c>
      <c r="G175" s="3">
        <v>2481929.23</v>
      </c>
      <c r="H175" s="3">
        <v>3748.57</v>
      </c>
    </row>
    <row r="176" spans="1:8" x14ac:dyDescent="0.25">
      <c r="C176" s="3">
        <v>371939.35</v>
      </c>
      <c r="D176" s="3">
        <v>371939.35</v>
      </c>
      <c r="E176" s="3">
        <v>35691.440000000002</v>
      </c>
      <c r="F176" s="3">
        <v>2380283.54</v>
      </c>
      <c r="G176" s="3">
        <v>2380283.54</v>
      </c>
      <c r="H176" s="3">
        <v>3758.23</v>
      </c>
    </row>
    <row r="177" spans="3:8" x14ac:dyDescent="0.25">
      <c r="C177" s="3">
        <v>310697.59999999998</v>
      </c>
      <c r="D177" s="3">
        <v>310697.59999999998</v>
      </c>
      <c r="E177" s="3">
        <v>35869.1</v>
      </c>
      <c r="F177" s="3">
        <v>2294198.6</v>
      </c>
      <c r="G177" s="3">
        <v>2294198.6</v>
      </c>
      <c r="H177" s="3">
        <v>3767.96</v>
      </c>
    </row>
    <row r="178" spans="3:8" x14ac:dyDescent="0.25">
      <c r="C178" s="3">
        <v>351404.92</v>
      </c>
      <c r="D178" s="3">
        <v>351404.92</v>
      </c>
      <c r="E178" s="3">
        <v>36046.75</v>
      </c>
      <c r="F178" s="3">
        <v>2473927.4300000002</v>
      </c>
      <c r="G178" s="3">
        <v>2473927.4300000002</v>
      </c>
      <c r="H178" s="3">
        <v>3777.68</v>
      </c>
    </row>
    <row r="179" spans="3:8" x14ac:dyDescent="0.25">
      <c r="C179" s="3">
        <v>387626.37</v>
      </c>
      <c r="D179" s="3">
        <v>387626.37</v>
      </c>
      <c r="E179" s="3">
        <v>36224.400000000001</v>
      </c>
      <c r="F179" s="3">
        <v>2402009.54</v>
      </c>
      <c r="G179" s="3">
        <v>2402009.54</v>
      </c>
      <c r="H179" s="3">
        <v>3787.4</v>
      </c>
    </row>
    <row r="180" spans="3:8" x14ac:dyDescent="0.25">
      <c r="C180" s="3">
        <v>774656.71</v>
      </c>
      <c r="D180" s="3">
        <v>774656.71</v>
      </c>
      <c r="E180" s="3">
        <v>36402.06</v>
      </c>
      <c r="F180" s="3">
        <v>2651309.34</v>
      </c>
      <c r="G180" s="3">
        <v>2651309.34</v>
      </c>
      <c r="H180" s="3">
        <v>3797.12</v>
      </c>
    </row>
    <row r="181" spans="3:8" x14ac:dyDescent="0.25">
      <c r="C181" s="3">
        <v>1423545.43</v>
      </c>
      <c r="D181" s="3">
        <v>1423545.43</v>
      </c>
      <c r="E181" s="3">
        <v>36579.71</v>
      </c>
      <c r="F181" s="3">
        <v>3153576.86</v>
      </c>
      <c r="G181" s="3">
        <v>3153576.86</v>
      </c>
      <c r="H181" s="3">
        <v>3806.84</v>
      </c>
    </row>
    <row r="182" spans="3:8" x14ac:dyDescent="0.25">
      <c r="C182" s="3">
        <v>1617332.7</v>
      </c>
      <c r="D182" s="3">
        <v>1617332.7</v>
      </c>
      <c r="E182" s="3">
        <v>36757.360000000001</v>
      </c>
      <c r="F182" s="3">
        <v>3374941.8</v>
      </c>
      <c r="G182" s="3">
        <v>3374941.8</v>
      </c>
      <c r="H182" s="3">
        <v>3816.56</v>
      </c>
    </row>
    <row r="183" spans="3:8" x14ac:dyDescent="0.25">
      <c r="C183" s="3">
        <v>1637127.8</v>
      </c>
      <c r="D183" s="3">
        <v>1637127.8</v>
      </c>
      <c r="E183" s="3">
        <v>36935.01</v>
      </c>
      <c r="F183" s="3">
        <v>3190784.19</v>
      </c>
      <c r="G183" s="3">
        <v>3190784.19</v>
      </c>
      <c r="H183" s="3">
        <v>3826.28</v>
      </c>
    </row>
    <row r="184" spans="3:8" x14ac:dyDescent="0.25">
      <c r="C184" s="3">
        <v>1802904.6</v>
      </c>
      <c r="D184" s="3">
        <v>1802904.6</v>
      </c>
      <c r="E184" s="3">
        <v>37112.67</v>
      </c>
      <c r="F184" s="3">
        <v>3001713.57</v>
      </c>
      <c r="G184" s="3">
        <v>3001713.57</v>
      </c>
      <c r="H184" s="3">
        <v>3836</v>
      </c>
    </row>
    <row r="185" spans="3:8" x14ac:dyDescent="0.25">
      <c r="C185" s="3">
        <v>1617914.04</v>
      </c>
      <c r="D185" s="3">
        <v>1617914.04</v>
      </c>
      <c r="E185" s="3">
        <v>37290.32</v>
      </c>
      <c r="F185" s="3">
        <v>2908627.41</v>
      </c>
      <c r="G185" s="3">
        <v>2908627.41</v>
      </c>
      <c r="H185" s="3">
        <v>3845.72</v>
      </c>
    </row>
    <row r="186" spans="3:8" x14ac:dyDescent="0.25">
      <c r="C186" s="3">
        <v>988191.64</v>
      </c>
      <c r="D186" s="3">
        <v>988191.64</v>
      </c>
      <c r="E186" s="3">
        <v>37467.97</v>
      </c>
      <c r="F186" s="3">
        <v>2669911.4500000002</v>
      </c>
      <c r="G186" s="3">
        <v>2669911.4500000002</v>
      </c>
      <c r="H186" s="3">
        <v>3855.44</v>
      </c>
    </row>
    <row r="187" spans="3:8" x14ac:dyDescent="0.25">
      <c r="C187" s="3">
        <v>556645.38</v>
      </c>
      <c r="D187" s="3">
        <v>556645.38</v>
      </c>
      <c r="E187" s="3">
        <v>37645.629999999997</v>
      </c>
      <c r="F187" s="3">
        <v>2553122.9900000002</v>
      </c>
      <c r="G187" s="3">
        <v>2553122.9900000002</v>
      </c>
      <c r="H187" s="3">
        <v>3865.17</v>
      </c>
    </row>
    <row r="188" spans="3:8" x14ac:dyDescent="0.25">
      <c r="C188" s="3">
        <v>389545.39</v>
      </c>
      <c r="D188" s="3">
        <v>389545.39</v>
      </c>
      <c r="E188" s="3">
        <v>37823.279999999999</v>
      </c>
      <c r="F188" s="3">
        <v>2449471.92</v>
      </c>
      <c r="G188" s="3">
        <v>2449471.92</v>
      </c>
      <c r="H188" s="3">
        <v>3874.89</v>
      </c>
    </row>
    <row r="189" spans="3:8" x14ac:dyDescent="0.25">
      <c r="C189" s="3">
        <v>324982.52</v>
      </c>
      <c r="D189" s="3">
        <v>324982.52</v>
      </c>
      <c r="E189" s="3">
        <v>38001.089999999997</v>
      </c>
      <c r="F189" s="3">
        <v>2360829.09</v>
      </c>
      <c r="G189" s="3">
        <v>2360829.09</v>
      </c>
      <c r="H189" s="3">
        <v>3884.62</v>
      </c>
    </row>
    <row r="190" spans="3:8" x14ac:dyDescent="0.25">
      <c r="C190" s="3">
        <v>367654.87</v>
      </c>
      <c r="D190" s="3">
        <v>367654.87</v>
      </c>
      <c r="E190" s="3">
        <v>38178.89</v>
      </c>
      <c r="F190" s="3">
        <v>2545351.85</v>
      </c>
      <c r="G190" s="3">
        <v>2545351.85</v>
      </c>
      <c r="H190" s="3">
        <v>3894.34</v>
      </c>
    </row>
    <row r="191" spans="3:8" x14ac:dyDescent="0.25">
      <c r="C191" s="3">
        <v>404949.05</v>
      </c>
      <c r="D191" s="3">
        <v>404949.05</v>
      </c>
      <c r="E191" s="3">
        <v>38356.699999999997</v>
      </c>
      <c r="F191" s="3">
        <v>2469658.13</v>
      </c>
      <c r="G191" s="3">
        <v>2469658.13</v>
      </c>
      <c r="H191" s="3">
        <v>3904.07</v>
      </c>
    </row>
    <row r="192" spans="3:8" x14ac:dyDescent="0.25">
      <c r="C192" s="3">
        <v>811982.07</v>
      </c>
      <c r="D192" s="3">
        <v>811982.07</v>
      </c>
      <c r="E192" s="3">
        <v>38534.51</v>
      </c>
      <c r="F192" s="3">
        <v>2722230.76</v>
      </c>
      <c r="G192" s="3">
        <v>2722230.76</v>
      </c>
      <c r="H192" s="3">
        <v>3913.8</v>
      </c>
    </row>
    <row r="193" spans="3:8" x14ac:dyDescent="0.25">
      <c r="C193" s="3">
        <v>1493727.08</v>
      </c>
      <c r="D193" s="3">
        <v>1493727.08</v>
      </c>
      <c r="E193" s="3">
        <v>38712.31</v>
      </c>
      <c r="F193" s="3">
        <v>3230618.67</v>
      </c>
      <c r="G193" s="3">
        <v>3230618.67</v>
      </c>
      <c r="H193" s="3">
        <v>3923.53</v>
      </c>
    </row>
    <row r="194" spans="3:8" x14ac:dyDescent="0.25">
      <c r="C194" s="3">
        <v>1700858.11</v>
      </c>
      <c r="D194" s="3">
        <v>1700858.11</v>
      </c>
      <c r="E194" s="3">
        <v>38890.120000000003</v>
      </c>
      <c r="F194" s="3">
        <v>3467424.98</v>
      </c>
      <c r="G194" s="3">
        <v>3467424.98</v>
      </c>
      <c r="H194" s="3">
        <v>3933.26</v>
      </c>
    </row>
    <row r="195" spans="3:8" x14ac:dyDescent="0.25">
      <c r="C195" s="3">
        <v>1721620.41</v>
      </c>
      <c r="D195" s="3">
        <v>1721620.41</v>
      </c>
      <c r="E195" s="3">
        <v>39067.93</v>
      </c>
      <c r="F195" s="3">
        <v>3277569.43</v>
      </c>
      <c r="G195" s="3">
        <v>3277569.43</v>
      </c>
      <c r="H195" s="3">
        <v>3942.99</v>
      </c>
    </row>
    <row r="196" spans="3:8" x14ac:dyDescent="0.25">
      <c r="C196" s="3">
        <v>1898116.81</v>
      </c>
      <c r="D196" s="3">
        <v>1898116.81</v>
      </c>
      <c r="E196" s="3">
        <v>39245.730000000003</v>
      </c>
      <c r="F196" s="3">
        <v>3085042.83</v>
      </c>
      <c r="G196" s="3">
        <v>3085042.83</v>
      </c>
      <c r="H196" s="3">
        <v>3952.72</v>
      </c>
    </row>
    <row r="197" spans="3:8" x14ac:dyDescent="0.25">
      <c r="C197" s="3">
        <v>1703618.78</v>
      </c>
      <c r="D197" s="3">
        <v>1703618.78</v>
      </c>
      <c r="E197" s="3">
        <v>39423.54</v>
      </c>
      <c r="F197" s="3">
        <v>2991261.12</v>
      </c>
      <c r="G197" s="3">
        <v>2991261.12</v>
      </c>
      <c r="H197" s="3">
        <v>3962.45</v>
      </c>
    </row>
    <row r="198" spans="3:8" x14ac:dyDescent="0.25">
      <c r="C198" s="3">
        <v>1039612.88</v>
      </c>
      <c r="D198" s="3">
        <v>1039612.88</v>
      </c>
      <c r="E198" s="3">
        <v>39601.35</v>
      </c>
      <c r="F198" s="3">
        <v>2748268.81</v>
      </c>
      <c r="G198" s="3">
        <v>2748268.81</v>
      </c>
      <c r="H198" s="3">
        <v>3972.18</v>
      </c>
    </row>
    <row r="199" spans="3:8" x14ac:dyDescent="0.25">
      <c r="C199" s="3">
        <v>585134.06999999995</v>
      </c>
      <c r="D199" s="3">
        <v>585134.06999999995</v>
      </c>
      <c r="E199" s="3">
        <v>39779.15</v>
      </c>
      <c r="F199" s="3">
        <v>2630521.09</v>
      </c>
      <c r="G199" s="3">
        <v>2630521.09</v>
      </c>
      <c r="H199" s="3">
        <v>3981.91</v>
      </c>
    </row>
    <row r="200" spans="3:8" x14ac:dyDescent="0.25">
      <c r="C200" s="3">
        <v>409509.41</v>
      </c>
      <c r="D200" s="3">
        <v>409509.41</v>
      </c>
      <c r="E200" s="3">
        <v>39956.959999999999</v>
      </c>
      <c r="F200" s="3">
        <v>2525004.36</v>
      </c>
      <c r="G200" s="3">
        <v>2525004.36</v>
      </c>
      <c r="H200" s="3">
        <v>3991.64</v>
      </c>
    </row>
    <row r="201" spans="3:8" x14ac:dyDescent="0.25">
      <c r="C201" s="3">
        <v>341574.95</v>
      </c>
      <c r="D201" s="3">
        <v>341574.95</v>
      </c>
      <c r="E201" s="3">
        <v>40132.31</v>
      </c>
      <c r="F201" s="3">
        <v>2433825.9700000002</v>
      </c>
      <c r="G201" s="3">
        <v>2433825.9700000002</v>
      </c>
      <c r="H201" s="3">
        <v>4001.23</v>
      </c>
    </row>
    <row r="202" spans="3:8" x14ac:dyDescent="0.25">
      <c r="C202" s="3">
        <v>386532.7</v>
      </c>
      <c r="D202" s="3">
        <v>386532.7</v>
      </c>
      <c r="E202" s="3">
        <v>40307.67</v>
      </c>
      <c r="F202" s="3">
        <v>2623371.89</v>
      </c>
      <c r="G202" s="3">
        <v>2623371.89</v>
      </c>
      <c r="H202" s="3">
        <v>4010.83</v>
      </c>
    </row>
    <row r="203" spans="3:8" x14ac:dyDescent="0.25">
      <c r="C203" s="3">
        <v>425120.47</v>
      </c>
      <c r="D203" s="3">
        <v>425120.47</v>
      </c>
      <c r="E203" s="3">
        <v>40483.019999999997</v>
      </c>
      <c r="F203" s="3">
        <v>2543828.0299999998</v>
      </c>
      <c r="G203" s="3">
        <v>2543828.0299999998</v>
      </c>
      <c r="H203" s="3">
        <v>4020.42</v>
      </c>
    </row>
    <row r="204" spans="3:8" x14ac:dyDescent="0.25">
      <c r="C204" s="3">
        <v>852397.32</v>
      </c>
      <c r="D204" s="3">
        <v>852397.32</v>
      </c>
      <c r="E204" s="3">
        <v>40658.370000000003</v>
      </c>
      <c r="F204" s="3">
        <v>2799736.95</v>
      </c>
      <c r="G204" s="3">
        <v>2799736.95</v>
      </c>
      <c r="H204" s="3">
        <v>4030.02</v>
      </c>
    </row>
    <row r="205" spans="3:8" x14ac:dyDescent="0.25">
      <c r="C205" s="3">
        <v>1568424.46</v>
      </c>
      <c r="D205" s="3">
        <v>1568424.46</v>
      </c>
      <c r="E205" s="3">
        <v>40833.730000000003</v>
      </c>
      <c r="F205" s="3">
        <v>3317490.5</v>
      </c>
      <c r="G205" s="3">
        <v>3317490.5</v>
      </c>
      <c r="H205" s="3">
        <v>4039.61</v>
      </c>
    </row>
    <row r="206" spans="3:8" x14ac:dyDescent="0.25">
      <c r="C206" s="6">
        <v>1784965.7</v>
      </c>
      <c r="D206" s="6">
        <v>1784965.7</v>
      </c>
      <c r="E206" s="6">
        <v>41009.08</v>
      </c>
      <c r="F206" s="6">
        <v>3563022.23</v>
      </c>
      <c r="G206" s="6">
        <v>3563022.23</v>
      </c>
      <c r="H206" s="6">
        <v>4049.21</v>
      </c>
    </row>
    <row r="207" spans="3:8" x14ac:dyDescent="0.25">
      <c r="C207" s="6">
        <v>1806511.62</v>
      </c>
      <c r="D207" s="6">
        <v>1806511.62</v>
      </c>
      <c r="E207" s="6">
        <v>41184.43</v>
      </c>
      <c r="F207" s="6">
        <v>3367111.95</v>
      </c>
      <c r="G207" s="6">
        <v>3367111.95</v>
      </c>
      <c r="H207" s="6">
        <v>4058.8</v>
      </c>
    </row>
    <row r="208" spans="3:8" x14ac:dyDescent="0.25">
      <c r="C208" s="6">
        <v>1993524.52</v>
      </c>
      <c r="D208" s="6">
        <v>1993524.52</v>
      </c>
      <c r="E208" s="6">
        <v>41359.79</v>
      </c>
      <c r="F208" s="6">
        <v>3170820.47</v>
      </c>
      <c r="G208" s="6">
        <v>3170820.47</v>
      </c>
      <c r="H208" s="6">
        <v>4068.4</v>
      </c>
    </row>
    <row r="209" spans="3:8" x14ac:dyDescent="0.25">
      <c r="C209" s="6">
        <v>1789491.54</v>
      </c>
      <c r="D209" s="6">
        <v>1789491.54</v>
      </c>
      <c r="E209" s="6">
        <v>41535.14</v>
      </c>
      <c r="F209" s="6">
        <v>3076171.21</v>
      </c>
      <c r="G209" s="6">
        <v>3076171.21</v>
      </c>
      <c r="H209" s="6">
        <v>4077.99</v>
      </c>
    </row>
    <row r="210" spans="3:8" x14ac:dyDescent="0.25">
      <c r="C210" s="6">
        <v>1091440.43</v>
      </c>
      <c r="D210" s="6">
        <v>1091440.43</v>
      </c>
      <c r="E210" s="6">
        <v>41710.49</v>
      </c>
      <c r="F210" s="6">
        <v>2828568.36</v>
      </c>
      <c r="G210" s="6">
        <v>2828568.36</v>
      </c>
      <c r="H210" s="6">
        <v>4087.59</v>
      </c>
    </row>
    <row r="211" spans="3:8" x14ac:dyDescent="0.25">
      <c r="C211" s="6">
        <v>614206.32999999996</v>
      </c>
      <c r="D211" s="6">
        <v>614206.32999999996</v>
      </c>
      <c r="E211" s="6">
        <v>41885.85</v>
      </c>
      <c r="F211" s="6">
        <v>2709680.44</v>
      </c>
      <c r="G211" s="6">
        <v>2709680.44</v>
      </c>
      <c r="H211" s="6">
        <v>4097.18</v>
      </c>
    </row>
    <row r="212" spans="3:8" x14ac:dyDescent="0.25">
      <c r="C212" s="6">
        <v>430003.65</v>
      </c>
      <c r="D212" s="6">
        <v>430003.65</v>
      </c>
      <c r="E212" s="6">
        <v>42061.2</v>
      </c>
      <c r="F212" s="6">
        <v>2602116.4700000002</v>
      </c>
      <c r="G212" s="6">
        <v>2602116.4700000002</v>
      </c>
      <c r="H212" s="6">
        <v>4106.78</v>
      </c>
    </row>
    <row r="213" spans="3:8" x14ac:dyDescent="0.25">
      <c r="C213" s="6">
        <v>358636.31</v>
      </c>
      <c r="D213" s="6">
        <v>358636.31</v>
      </c>
      <c r="E213" s="6">
        <v>42234.43</v>
      </c>
      <c r="F213" s="6">
        <v>2508321.85</v>
      </c>
      <c r="G213" s="6">
        <v>2508321.85</v>
      </c>
      <c r="H213" s="6">
        <v>4116.26</v>
      </c>
    </row>
    <row r="214" spans="3:8" x14ac:dyDescent="0.25">
      <c r="C214" s="6">
        <v>405825.47</v>
      </c>
      <c r="D214" s="6">
        <v>405825.47</v>
      </c>
      <c r="E214" s="6">
        <v>42407.67</v>
      </c>
      <c r="F214" s="6">
        <v>2703095.86</v>
      </c>
      <c r="G214" s="6">
        <v>2703095.86</v>
      </c>
      <c r="H214" s="6">
        <v>4125.74</v>
      </c>
    </row>
    <row r="215" spans="3:8" x14ac:dyDescent="0.25">
      <c r="C215" s="6">
        <v>445555.16</v>
      </c>
      <c r="D215" s="6">
        <v>445555.16</v>
      </c>
      <c r="E215" s="6">
        <v>42580.9</v>
      </c>
      <c r="F215" s="6">
        <v>2619593.9300000002</v>
      </c>
      <c r="G215" s="6">
        <v>2619593.9300000002</v>
      </c>
      <c r="H215" s="6">
        <v>4135.22</v>
      </c>
    </row>
    <row r="216" spans="3:8" x14ac:dyDescent="0.25">
      <c r="C216" s="6">
        <v>892593.27</v>
      </c>
      <c r="D216" s="6">
        <v>892593.27</v>
      </c>
      <c r="E216" s="6">
        <v>42754.14</v>
      </c>
      <c r="F216" s="6">
        <v>2879047.53</v>
      </c>
      <c r="G216" s="6">
        <v>2879047.53</v>
      </c>
      <c r="H216" s="6">
        <v>4144.7</v>
      </c>
    </row>
    <row r="217" spans="3:8" x14ac:dyDescent="0.25">
      <c r="C217" s="6">
        <v>1642145.21</v>
      </c>
      <c r="D217" s="6">
        <v>1642145.21</v>
      </c>
      <c r="E217" s="6">
        <v>42927.37</v>
      </c>
      <c r="F217" s="6">
        <v>3406614.32</v>
      </c>
      <c r="G217" s="6">
        <v>3406614.32</v>
      </c>
      <c r="H217" s="6">
        <v>4154.18</v>
      </c>
    </row>
    <row r="218" spans="3:8" x14ac:dyDescent="0.25">
      <c r="C218" s="6">
        <v>1870818.85</v>
      </c>
      <c r="D218" s="6">
        <v>1870818.85</v>
      </c>
      <c r="E218" s="6">
        <v>43100.6</v>
      </c>
      <c r="F218" s="6">
        <v>3663753.33</v>
      </c>
      <c r="G218" s="6">
        <v>3663753.33</v>
      </c>
      <c r="H218" s="6">
        <v>4163.6499999999996</v>
      </c>
    </row>
    <row r="219" spans="3:8" x14ac:dyDescent="0.25">
      <c r="C219" s="6">
        <v>1892949.04</v>
      </c>
      <c r="D219" s="6">
        <v>1892949.04</v>
      </c>
      <c r="E219" s="6">
        <v>43273.84</v>
      </c>
      <c r="F219" s="6">
        <v>3461713.66</v>
      </c>
      <c r="G219" s="6">
        <v>3461713.66</v>
      </c>
      <c r="H219" s="6">
        <v>4173.13</v>
      </c>
    </row>
    <row r="220" spans="3:8" x14ac:dyDescent="0.25">
      <c r="C220" s="6">
        <v>2090221.95</v>
      </c>
      <c r="D220" s="6">
        <v>2090221.95</v>
      </c>
      <c r="E220" s="6">
        <v>43447.07</v>
      </c>
      <c r="F220" s="6">
        <v>3261834.54</v>
      </c>
      <c r="G220" s="6">
        <v>3261834.54</v>
      </c>
      <c r="H220" s="6">
        <v>4182.6099999999997</v>
      </c>
    </row>
    <row r="221" spans="3:8" x14ac:dyDescent="0.25">
      <c r="C221" s="6">
        <v>1876591.92</v>
      </c>
      <c r="D221" s="6">
        <v>1876591.92</v>
      </c>
      <c r="E221" s="6">
        <v>43620.31</v>
      </c>
      <c r="F221" s="6">
        <v>3166503.69</v>
      </c>
      <c r="G221" s="6">
        <v>3166503.69</v>
      </c>
      <c r="H221" s="6">
        <v>4192.09</v>
      </c>
    </row>
    <row r="222" spans="3:8" x14ac:dyDescent="0.25">
      <c r="C222" s="6">
        <v>1144860.1299999999</v>
      </c>
      <c r="D222" s="6">
        <v>1144860.1299999999</v>
      </c>
      <c r="E222" s="6">
        <v>43793.54</v>
      </c>
      <c r="F222" s="6">
        <v>2914532.28</v>
      </c>
      <c r="G222" s="6">
        <v>2914532.28</v>
      </c>
      <c r="H222" s="6">
        <v>4201.57</v>
      </c>
    </row>
    <row r="223" spans="3:8" x14ac:dyDescent="0.25">
      <c r="C223" s="6">
        <v>645117.86</v>
      </c>
      <c r="D223" s="6">
        <v>645117.86</v>
      </c>
      <c r="E223" s="6">
        <v>43966.78</v>
      </c>
      <c r="F223" s="6">
        <v>2794739.52</v>
      </c>
      <c r="G223" s="6">
        <v>2794739.52</v>
      </c>
      <c r="H223" s="6">
        <v>4211.05</v>
      </c>
    </row>
    <row r="224" spans="3:8" x14ac:dyDescent="0.25">
      <c r="C224" s="6">
        <v>452232.07</v>
      </c>
      <c r="D224" s="6">
        <v>452232.07</v>
      </c>
      <c r="E224" s="6">
        <v>44140.01</v>
      </c>
      <c r="F224" s="6">
        <v>2685245.41</v>
      </c>
      <c r="G224" s="6">
        <v>2685245.41</v>
      </c>
      <c r="H224" s="6">
        <v>4220.53</v>
      </c>
    </row>
    <row r="225" spans="3:8" x14ac:dyDescent="0.25">
      <c r="C225" s="6">
        <v>377380.9</v>
      </c>
      <c r="D225" s="6">
        <v>377380.9</v>
      </c>
      <c r="E225" s="6">
        <v>44308.22</v>
      </c>
      <c r="F225" s="6">
        <v>2588760.2999999998</v>
      </c>
      <c r="G225" s="6">
        <v>2588760.2999999998</v>
      </c>
      <c r="H225" s="6">
        <v>4229.7299999999996</v>
      </c>
    </row>
    <row r="226" spans="3:8" x14ac:dyDescent="0.25">
      <c r="C226" s="6">
        <v>426927.7</v>
      </c>
      <c r="D226" s="6">
        <v>426927.7</v>
      </c>
      <c r="E226" s="6">
        <v>44476.42</v>
      </c>
      <c r="F226" s="6">
        <v>2788663.34</v>
      </c>
      <c r="G226" s="6">
        <v>2788663.34</v>
      </c>
      <c r="H226" s="6">
        <v>4238.9399999999996</v>
      </c>
    </row>
    <row r="227" spans="3:8" x14ac:dyDescent="0.25">
      <c r="C227" s="6">
        <v>467900.94</v>
      </c>
      <c r="D227" s="6">
        <v>467900.94</v>
      </c>
      <c r="E227" s="6">
        <v>44644.63</v>
      </c>
      <c r="F227" s="6">
        <v>2700994.8</v>
      </c>
      <c r="G227" s="6">
        <v>2700994.8</v>
      </c>
      <c r="H227" s="6">
        <v>4248.1400000000003</v>
      </c>
    </row>
    <row r="228" spans="3:8" x14ac:dyDescent="0.25">
      <c r="C228" s="6">
        <v>934437.11</v>
      </c>
      <c r="D228" s="6">
        <v>934437.11</v>
      </c>
      <c r="E228" s="6">
        <v>44812.84</v>
      </c>
      <c r="F228" s="6">
        <v>2963508.85</v>
      </c>
      <c r="G228" s="6">
        <v>2963508.85</v>
      </c>
      <c r="H228" s="6">
        <v>4257.3500000000004</v>
      </c>
    </row>
    <row r="229" spans="3:8" x14ac:dyDescent="0.25">
      <c r="C229" s="6">
        <v>1718245.1</v>
      </c>
      <c r="D229" s="6">
        <v>1718245.1</v>
      </c>
      <c r="E229" s="6">
        <v>44981.04</v>
      </c>
      <c r="F229" s="6">
        <v>3503577.75</v>
      </c>
      <c r="G229" s="6">
        <v>3503577.75</v>
      </c>
      <c r="H229" s="6">
        <v>4266.55</v>
      </c>
    </row>
    <row r="230" spans="3:8" x14ac:dyDescent="0.25">
      <c r="C230" s="6">
        <v>1949483.59</v>
      </c>
      <c r="D230" s="6">
        <v>1949483.59</v>
      </c>
      <c r="E230" s="6">
        <v>45149.25</v>
      </c>
      <c r="F230" s="6">
        <v>3745738.57</v>
      </c>
      <c r="G230" s="6">
        <v>3745738.57</v>
      </c>
      <c r="H230" s="6">
        <v>4275.75</v>
      </c>
    </row>
    <row r="231" spans="3:8" x14ac:dyDescent="0.25">
      <c r="C231" s="6">
        <v>1972235.18</v>
      </c>
      <c r="D231" s="6">
        <v>1972235.18</v>
      </c>
      <c r="E231" s="6">
        <v>45317.46</v>
      </c>
      <c r="F231" s="6">
        <v>3537194.65</v>
      </c>
      <c r="G231" s="6">
        <v>3537194.65</v>
      </c>
      <c r="H231" s="6">
        <v>4284.96</v>
      </c>
    </row>
    <row r="232" spans="3:8" x14ac:dyDescent="0.25">
      <c r="C232" s="6">
        <v>2179658.61</v>
      </c>
      <c r="D232" s="6">
        <v>2179658.61</v>
      </c>
      <c r="E232" s="6">
        <v>45485.66</v>
      </c>
      <c r="F232" s="6">
        <v>3333567.4</v>
      </c>
      <c r="G232" s="6">
        <v>3333567.4</v>
      </c>
      <c r="H232" s="6">
        <v>4294.16</v>
      </c>
    </row>
    <row r="233" spans="3:8" x14ac:dyDescent="0.25">
      <c r="C233" s="6">
        <v>1956960.23</v>
      </c>
      <c r="D233" s="6">
        <v>1956960.23</v>
      </c>
      <c r="E233" s="6">
        <v>45653.87</v>
      </c>
      <c r="F233" s="6">
        <v>3237300.72</v>
      </c>
      <c r="G233" s="6">
        <v>3237300.72</v>
      </c>
      <c r="H233" s="6">
        <v>4303.37</v>
      </c>
    </row>
    <row r="234" spans="3:8" x14ac:dyDescent="0.25">
      <c r="C234" s="6">
        <v>1192594.5</v>
      </c>
      <c r="D234" s="6">
        <v>1192594.5</v>
      </c>
      <c r="E234" s="6">
        <v>45822.07</v>
      </c>
      <c r="F234" s="6">
        <v>2981057.7</v>
      </c>
      <c r="G234" s="6">
        <v>2981057.7</v>
      </c>
      <c r="H234" s="6">
        <v>4312.57</v>
      </c>
    </row>
    <row r="235" spans="3:8" x14ac:dyDescent="0.25">
      <c r="C235" s="6">
        <v>671164.63</v>
      </c>
      <c r="D235" s="6">
        <v>671164.63</v>
      </c>
      <c r="E235" s="6">
        <v>45990.28</v>
      </c>
      <c r="F235" s="6">
        <v>2860260.25</v>
      </c>
      <c r="G235" s="6">
        <v>2860260.25</v>
      </c>
      <c r="H235" s="6">
        <v>4321.7700000000004</v>
      </c>
    </row>
    <row r="236" spans="3:8" x14ac:dyDescent="0.25">
      <c r="C236" s="6">
        <v>470391.91</v>
      </c>
      <c r="D236" s="6">
        <v>470391.91</v>
      </c>
      <c r="E236" s="6">
        <v>46158.49</v>
      </c>
      <c r="F236" s="6">
        <v>2748663.59</v>
      </c>
      <c r="G236" s="6">
        <v>2748663.59</v>
      </c>
      <c r="H236" s="6">
        <v>4330.9799999999996</v>
      </c>
    </row>
    <row r="237" spans="3:8" x14ac:dyDescent="0.25">
      <c r="C237" s="6">
        <v>392320.2</v>
      </c>
      <c r="D237" s="6">
        <v>392320.2</v>
      </c>
      <c r="E237" s="6">
        <v>46318.41</v>
      </c>
      <c r="F237" s="6">
        <v>2649231.92</v>
      </c>
      <c r="G237" s="6">
        <v>2649231.92</v>
      </c>
      <c r="H237" s="6">
        <v>4339.7299999999996</v>
      </c>
    </row>
    <row r="238" spans="3:8" x14ac:dyDescent="0.25">
      <c r="C238" s="6">
        <v>443749.43</v>
      </c>
      <c r="D238" s="6">
        <v>443749.43</v>
      </c>
      <c r="E238" s="6">
        <v>46478.34</v>
      </c>
      <c r="F238" s="6">
        <v>2853259.02</v>
      </c>
      <c r="G238" s="6">
        <v>2853259.02</v>
      </c>
      <c r="H238" s="6">
        <v>4348.4799999999996</v>
      </c>
    </row>
    <row r="239" spans="3:8" x14ac:dyDescent="0.25">
      <c r="C239" s="6">
        <v>485478.03</v>
      </c>
      <c r="D239" s="6">
        <v>485478.03</v>
      </c>
      <c r="E239" s="6">
        <v>46638.26</v>
      </c>
      <c r="F239" s="6">
        <v>2761027.08</v>
      </c>
      <c r="G239" s="6">
        <v>2761027.08</v>
      </c>
      <c r="H239" s="6">
        <v>4357.2299999999996</v>
      </c>
    </row>
    <row r="240" spans="3:8" x14ac:dyDescent="0.25">
      <c r="C240" s="6">
        <v>970260.67</v>
      </c>
      <c r="D240" s="6">
        <v>970260.67</v>
      </c>
      <c r="E240" s="6">
        <v>46798.18</v>
      </c>
      <c r="F240" s="6">
        <v>3025095.64</v>
      </c>
      <c r="G240" s="6">
        <v>3025095.64</v>
      </c>
      <c r="H240" s="6">
        <v>4365.9799999999996</v>
      </c>
    </row>
    <row r="241" spans="3:8" x14ac:dyDescent="0.25">
      <c r="C241" s="6">
        <v>1783786.66</v>
      </c>
      <c r="D241" s="6">
        <v>1783786.66</v>
      </c>
      <c r="E241" s="6">
        <v>46958.11</v>
      </c>
      <c r="F241" s="6">
        <v>3568367.44</v>
      </c>
      <c r="G241" s="6">
        <v>3568367.44</v>
      </c>
      <c r="H241" s="6">
        <v>4374.7299999999996</v>
      </c>
    </row>
    <row r="242" spans="3:8" x14ac:dyDescent="0.25">
      <c r="C242" s="6">
        <v>2027169.64</v>
      </c>
      <c r="D242" s="6">
        <v>2027169.64</v>
      </c>
      <c r="E242" s="6">
        <v>47118.03</v>
      </c>
      <c r="F242" s="6">
        <v>3825456.56</v>
      </c>
      <c r="G242" s="6">
        <v>3825456.56</v>
      </c>
      <c r="H242" s="6">
        <v>4383.4799999999996</v>
      </c>
    </row>
    <row r="243" spans="3:8" x14ac:dyDescent="0.25">
      <c r="C243" s="6">
        <v>2050423.45</v>
      </c>
      <c r="D243" s="6">
        <v>2050423.45</v>
      </c>
      <c r="E243" s="6">
        <v>47277.96</v>
      </c>
      <c r="F243" s="6">
        <v>3612158.12</v>
      </c>
      <c r="G243" s="6">
        <v>3612158.12</v>
      </c>
      <c r="H243" s="6">
        <v>4392.2299999999996</v>
      </c>
    </row>
    <row r="244" spans="3:8" x14ac:dyDescent="0.25">
      <c r="C244" s="6">
        <v>2267489.25</v>
      </c>
      <c r="D244" s="6">
        <v>2267489.25</v>
      </c>
      <c r="E244" s="6">
        <v>47437.88</v>
      </c>
      <c r="F244" s="6">
        <v>3406388.66</v>
      </c>
      <c r="G244" s="6">
        <v>3406388.66</v>
      </c>
      <c r="H244" s="6">
        <v>4400.9799999999996</v>
      </c>
    </row>
    <row r="245" spans="3:8" x14ac:dyDescent="0.25">
      <c r="C245" s="6">
        <v>2035914.11</v>
      </c>
      <c r="D245" s="6">
        <v>2035914.11</v>
      </c>
      <c r="E245" s="6">
        <v>47597.8</v>
      </c>
      <c r="F245" s="6">
        <v>3310508.97</v>
      </c>
      <c r="G245" s="6">
        <v>3310508.97</v>
      </c>
      <c r="H245" s="6">
        <v>4409.74</v>
      </c>
    </row>
    <row r="246" spans="3:8" x14ac:dyDescent="0.25">
      <c r="C246" s="6">
        <v>1240279.6100000001</v>
      </c>
      <c r="D246" s="6">
        <v>1240279.6100000001</v>
      </c>
      <c r="E246" s="6">
        <v>47757.73</v>
      </c>
      <c r="F246" s="6">
        <v>3051381.8</v>
      </c>
      <c r="G246" s="6">
        <v>3051381.8</v>
      </c>
      <c r="H246" s="6">
        <v>4418.49</v>
      </c>
    </row>
    <row r="247" spans="3:8" x14ac:dyDescent="0.25">
      <c r="C247" s="6">
        <v>698098.28</v>
      </c>
      <c r="D247" s="6">
        <v>698098.28</v>
      </c>
      <c r="E247" s="6">
        <v>47917.65</v>
      </c>
      <c r="F247" s="6">
        <v>2930722.99</v>
      </c>
      <c r="G247" s="6">
        <v>2930722.99</v>
      </c>
      <c r="H247" s="6">
        <v>4427.24</v>
      </c>
    </row>
    <row r="248" spans="3:8" x14ac:dyDescent="0.25">
      <c r="C248" s="6">
        <v>489550.6</v>
      </c>
      <c r="D248" s="6">
        <v>489550.6</v>
      </c>
      <c r="E248" s="6">
        <v>48077.57</v>
      </c>
      <c r="F248" s="6">
        <v>2818074.65</v>
      </c>
      <c r="G248" s="6">
        <v>2818074.65</v>
      </c>
      <c r="H248" s="6">
        <v>4435.99</v>
      </c>
    </row>
    <row r="249" spans="3:8" x14ac:dyDescent="0.25">
      <c r="C249" s="6">
        <v>408411</v>
      </c>
      <c r="D249" s="6">
        <v>408411</v>
      </c>
      <c r="E249" s="6">
        <v>48237.62</v>
      </c>
      <c r="F249" s="6">
        <v>2717059.28</v>
      </c>
      <c r="G249" s="6">
        <v>2717059.28</v>
      </c>
      <c r="H249" s="6">
        <v>4444.75</v>
      </c>
    </row>
    <row r="250" spans="3:8" x14ac:dyDescent="0.25">
      <c r="C250" s="6">
        <v>461926.65</v>
      </c>
      <c r="D250" s="6">
        <v>461926.65</v>
      </c>
      <c r="E250" s="6">
        <v>48397.67</v>
      </c>
      <c r="F250" s="6">
        <v>2926743.93</v>
      </c>
      <c r="G250" s="6">
        <v>2926743.93</v>
      </c>
      <c r="H250" s="6">
        <v>4453.5</v>
      </c>
    </row>
    <row r="251" spans="3:8" x14ac:dyDescent="0.25">
      <c r="C251" s="6">
        <v>504643.97</v>
      </c>
      <c r="D251" s="6">
        <v>504643.97</v>
      </c>
      <c r="E251" s="6">
        <v>48557.72</v>
      </c>
      <c r="F251" s="6">
        <v>2831271.2</v>
      </c>
      <c r="G251" s="6">
        <v>2831271.2</v>
      </c>
      <c r="H251" s="6">
        <v>4462.26</v>
      </c>
    </row>
    <row r="252" spans="3:8" x14ac:dyDescent="0.25">
      <c r="C252" s="6">
        <v>1007368.24</v>
      </c>
      <c r="D252" s="6">
        <v>1007368.24</v>
      </c>
      <c r="E252" s="6">
        <v>48717.77</v>
      </c>
      <c r="F252" s="6">
        <v>3098778.62</v>
      </c>
      <c r="G252" s="6">
        <v>3098778.62</v>
      </c>
      <c r="H252" s="6">
        <v>4471.0200000000004</v>
      </c>
    </row>
    <row r="253" spans="3:8" x14ac:dyDescent="0.25">
      <c r="C253" s="6">
        <v>1851466.5</v>
      </c>
      <c r="D253" s="6">
        <v>1851466.5</v>
      </c>
      <c r="E253" s="6">
        <v>48877.82</v>
      </c>
      <c r="F253" s="6">
        <v>3651450.27</v>
      </c>
      <c r="G253" s="6">
        <v>3651450.27</v>
      </c>
      <c r="H253" s="6">
        <v>4479.78</v>
      </c>
    </row>
    <row r="254" spans="3:8" x14ac:dyDescent="0.25">
      <c r="C254" s="6">
        <v>2103520.7599999998</v>
      </c>
      <c r="D254" s="6">
        <v>2103520.7599999998</v>
      </c>
      <c r="E254" s="6">
        <v>49037.87</v>
      </c>
      <c r="F254" s="6">
        <v>3914078.1</v>
      </c>
      <c r="G254" s="6">
        <v>3914078.1</v>
      </c>
      <c r="H254" s="6">
        <v>4488.53</v>
      </c>
    </row>
    <row r="255" spans="3:8" x14ac:dyDescent="0.25">
      <c r="C255" s="6">
        <v>2127494.65</v>
      </c>
      <c r="D255" s="6">
        <v>2127494.65</v>
      </c>
      <c r="E255" s="6">
        <v>49197.919999999998</v>
      </c>
      <c r="F255" s="6">
        <v>3694592.02</v>
      </c>
      <c r="G255" s="6">
        <v>3694592.02</v>
      </c>
      <c r="H255" s="6">
        <v>4497.29</v>
      </c>
    </row>
    <row r="256" spans="3:8" x14ac:dyDescent="0.25">
      <c r="C256" s="6">
        <v>2354274.33</v>
      </c>
      <c r="D256" s="6">
        <v>2354274.33</v>
      </c>
      <c r="E256" s="6">
        <v>49357.97</v>
      </c>
      <c r="F256" s="6">
        <v>3485513.27</v>
      </c>
      <c r="G256" s="6">
        <v>3485513.27</v>
      </c>
      <c r="H256" s="6">
        <v>4506.05</v>
      </c>
    </row>
    <row r="257" spans="3:8" x14ac:dyDescent="0.25">
      <c r="C257" s="6">
        <v>2114209.67</v>
      </c>
      <c r="D257" s="6">
        <v>2114209.67</v>
      </c>
      <c r="E257" s="6">
        <v>49518.02</v>
      </c>
      <c r="F257" s="6">
        <v>3389157.23</v>
      </c>
      <c r="G257" s="6">
        <v>3389157.23</v>
      </c>
      <c r="H257" s="6">
        <v>4514.8100000000004</v>
      </c>
    </row>
    <row r="258" spans="3:8" x14ac:dyDescent="0.25">
      <c r="C258" s="6">
        <v>1287792.79</v>
      </c>
      <c r="D258" s="6">
        <v>1287792.79</v>
      </c>
      <c r="E258" s="6">
        <v>49678.07</v>
      </c>
      <c r="F258" s="6">
        <v>3126107.19</v>
      </c>
      <c r="G258" s="6">
        <v>3126107.19</v>
      </c>
      <c r="H258" s="6">
        <v>4523.57</v>
      </c>
    </row>
    <row r="259" spans="3:8" x14ac:dyDescent="0.25">
      <c r="C259" s="6">
        <v>725050.74</v>
      </c>
      <c r="D259" s="6">
        <v>725050.74</v>
      </c>
      <c r="E259" s="6">
        <v>49838.11</v>
      </c>
      <c r="F259" s="6">
        <v>3004849.44</v>
      </c>
      <c r="G259" s="6">
        <v>3004849.44</v>
      </c>
      <c r="H259" s="6">
        <v>4532.32</v>
      </c>
    </row>
    <row r="260" spans="3:8" x14ac:dyDescent="0.25">
      <c r="C260" s="6">
        <v>508771.39</v>
      </c>
      <c r="D260" s="6">
        <v>508771.39</v>
      </c>
      <c r="E260" s="6">
        <v>49998.16</v>
      </c>
      <c r="F260" s="6">
        <v>2890400.54</v>
      </c>
      <c r="G260" s="6">
        <v>2890400.54</v>
      </c>
      <c r="H260" s="6">
        <v>4541.08</v>
      </c>
    </row>
    <row r="261" spans="3:8" x14ac:dyDescent="0.25">
      <c r="C261" s="6">
        <v>424519.49</v>
      </c>
      <c r="D261" s="6">
        <v>424519.49</v>
      </c>
      <c r="E261" s="6">
        <v>50157.74</v>
      </c>
      <c r="F261" s="6">
        <v>2786751.95</v>
      </c>
      <c r="G261" s="6">
        <v>2786751.95</v>
      </c>
      <c r="H261" s="6">
        <v>4549.8100000000004</v>
      </c>
    </row>
    <row r="262" spans="3:8" x14ac:dyDescent="0.25">
      <c r="C262" s="6">
        <v>480087.17</v>
      </c>
      <c r="D262" s="6">
        <v>480087.17</v>
      </c>
      <c r="E262" s="6">
        <v>50317.32</v>
      </c>
      <c r="F262" s="6">
        <v>3001221.37</v>
      </c>
      <c r="G262" s="6">
        <v>3001221.37</v>
      </c>
      <c r="H262" s="6">
        <v>4558.54</v>
      </c>
    </row>
    <row r="263" spans="3:8" x14ac:dyDescent="0.25">
      <c r="C263" s="6">
        <v>523787.55</v>
      </c>
      <c r="D263" s="6">
        <v>523787.55</v>
      </c>
      <c r="E263" s="6">
        <v>50476.9</v>
      </c>
      <c r="F263" s="6">
        <v>2901384.38</v>
      </c>
      <c r="G263" s="6">
        <v>2901384.38</v>
      </c>
      <c r="H263" s="6">
        <v>4567.28</v>
      </c>
    </row>
    <row r="264" spans="3:8" x14ac:dyDescent="0.25">
      <c r="C264" s="6">
        <v>1044466.08</v>
      </c>
      <c r="D264" s="6">
        <v>1044466.08</v>
      </c>
      <c r="E264" s="6">
        <v>50636.480000000003</v>
      </c>
      <c r="F264" s="6">
        <v>3171030.17</v>
      </c>
      <c r="G264" s="6">
        <v>3171030.17</v>
      </c>
      <c r="H264" s="6">
        <v>4576.01</v>
      </c>
    </row>
    <row r="265" spans="3:8" x14ac:dyDescent="0.25">
      <c r="C265" s="6">
        <v>1919133.79</v>
      </c>
      <c r="D265" s="6">
        <v>1919133.79</v>
      </c>
      <c r="E265" s="6">
        <v>50796.06</v>
      </c>
      <c r="F265" s="6">
        <v>3731346.98</v>
      </c>
      <c r="G265" s="6">
        <v>3731346.98</v>
      </c>
      <c r="H265" s="6">
        <v>4584.74</v>
      </c>
    </row>
    <row r="266" spans="3:8" x14ac:dyDescent="0.25">
      <c r="C266" s="6">
        <v>2182583.7799999998</v>
      </c>
      <c r="D266" s="6">
        <v>2182583.7799999998</v>
      </c>
      <c r="E266" s="6">
        <v>50955.64</v>
      </c>
      <c r="F266" s="6">
        <v>4005274.02</v>
      </c>
      <c r="G266" s="6">
        <v>4005274.02</v>
      </c>
      <c r="H266" s="6">
        <v>4593.47</v>
      </c>
    </row>
    <row r="267" spans="3:8" x14ac:dyDescent="0.25">
      <c r="C267" s="6">
        <v>2207124.0299999998</v>
      </c>
      <c r="D267" s="6">
        <v>2207124.0299999998</v>
      </c>
      <c r="E267" s="6">
        <v>51115.21</v>
      </c>
      <c r="F267" s="6">
        <v>3780287.38</v>
      </c>
      <c r="G267" s="6">
        <v>3780287.38</v>
      </c>
      <c r="H267" s="6">
        <v>4602.2</v>
      </c>
    </row>
    <row r="268" spans="3:8" x14ac:dyDescent="0.25">
      <c r="C268" s="6">
        <v>2443425.4</v>
      </c>
      <c r="D268" s="6">
        <v>2443425.4</v>
      </c>
      <c r="E268" s="6">
        <v>51274.79</v>
      </c>
      <c r="F268" s="6">
        <v>3568516.62</v>
      </c>
      <c r="G268" s="6">
        <v>3568516.62</v>
      </c>
      <c r="H268" s="6">
        <v>4610.9399999999996</v>
      </c>
    </row>
    <row r="269" spans="3:8" x14ac:dyDescent="0.25">
      <c r="C269" s="6">
        <v>2194623.39</v>
      </c>
      <c r="D269" s="6">
        <v>2194623.39</v>
      </c>
      <c r="E269" s="6">
        <v>51434.37</v>
      </c>
      <c r="F269" s="6">
        <v>3472151.47</v>
      </c>
      <c r="G269" s="6">
        <v>3472151.47</v>
      </c>
      <c r="H269" s="6">
        <v>4619.67</v>
      </c>
    </row>
    <row r="270" spans="3:8" x14ac:dyDescent="0.25">
      <c r="C270" s="6">
        <v>1337359.6000000001</v>
      </c>
      <c r="D270" s="6">
        <v>1337359.6000000001</v>
      </c>
      <c r="E270" s="6">
        <v>51593.95</v>
      </c>
      <c r="F270" s="6">
        <v>3205738.47</v>
      </c>
      <c r="G270" s="6">
        <v>3205738.47</v>
      </c>
      <c r="H270" s="6">
        <v>4628.3999999999996</v>
      </c>
    </row>
    <row r="271" spans="3:8" x14ac:dyDescent="0.25">
      <c r="C271" s="6">
        <v>753990.58</v>
      </c>
      <c r="D271" s="6">
        <v>753990.58</v>
      </c>
      <c r="E271" s="6">
        <v>51753.53</v>
      </c>
      <c r="F271" s="6">
        <v>3084289.66</v>
      </c>
      <c r="G271" s="6">
        <v>3084289.66</v>
      </c>
      <c r="H271" s="6">
        <v>4637.13</v>
      </c>
    </row>
    <row r="272" spans="3:8" x14ac:dyDescent="0.25">
      <c r="C272" s="6">
        <v>529726.66</v>
      </c>
      <c r="D272" s="6">
        <v>529726.66</v>
      </c>
      <c r="E272" s="6">
        <v>51913.11</v>
      </c>
      <c r="F272" s="6">
        <v>2968423.53</v>
      </c>
      <c r="G272" s="6">
        <v>2968423.53</v>
      </c>
      <c r="H272" s="6">
        <v>4645.8599999999997</v>
      </c>
    </row>
    <row r="273" spans="3:8" x14ac:dyDescent="0.25">
      <c r="C273" s="6">
        <v>442248.16</v>
      </c>
      <c r="D273" s="6">
        <v>442248.16</v>
      </c>
      <c r="E273" s="6">
        <v>52066.43</v>
      </c>
      <c r="F273" s="6">
        <v>2862330.47</v>
      </c>
      <c r="G273" s="6">
        <v>2862330.47</v>
      </c>
      <c r="H273" s="6">
        <v>4654.25</v>
      </c>
    </row>
    <row r="274" spans="3:8" x14ac:dyDescent="0.25">
      <c r="C274" s="6">
        <v>499976.94</v>
      </c>
      <c r="D274" s="6">
        <v>499976.94</v>
      </c>
      <c r="E274" s="6">
        <v>52219.74</v>
      </c>
      <c r="F274" s="6">
        <v>3081631.41</v>
      </c>
      <c r="G274" s="6">
        <v>3081631.41</v>
      </c>
      <c r="H274" s="6">
        <v>4662.6400000000003</v>
      </c>
    </row>
    <row r="275" spans="3:8" x14ac:dyDescent="0.25">
      <c r="C275" s="6">
        <v>544809.96</v>
      </c>
      <c r="D275" s="6">
        <v>544809.96</v>
      </c>
      <c r="E275" s="6">
        <v>52373.06</v>
      </c>
      <c r="F275" s="6">
        <v>2977639.25</v>
      </c>
      <c r="G275" s="6">
        <v>2977639.25</v>
      </c>
      <c r="H275" s="6">
        <v>4671.03</v>
      </c>
    </row>
    <row r="276" spans="3:8" x14ac:dyDescent="0.25">
      <c r="C276" s="6">
        <v>1083303.54</v>
      </c>
      <c r="D276" s="6">
        <v>1083303.54</v>
      </c>
      <c r="E276" s="6">
        <v>52526.38</v>
      </c>
      <c r="F276" s="6">
        <v>3249514.76</v>
      </c>
      <c r="G276" s="6">
        <v>3249514.76</v>
      </c>
      <c r="H276" s="6">
        <v>4679.42</v>
      </c>
    </row>
    <row r="277" spans="3:8" x14ac:dyDescent="0.25">
      <c r="C277" s="6">
        <v>1989589.27</v>
      </c>
      <c r="D277" s="6">
        <v>1989589.27</v>
      </c>
      <c r="E277" s="6">
        <v>52679.69</v>
      </c>
      <c r="F277" s="6">
        <v>3821271.68</v>
      </c>
      <c r="G277" s="6">
        <v>3821271.68</v>
      </c>
      <c r="H277" s="6">
        <v>4687.8100000000004</v>
      </c>
    </row>
    <row r="278" spans="3:8" x14ac:dyDescent="0.25">
      <c r="C278" s="6">
        <v>2253417.77</v>
      </c>
      <c r="D278" s="6">
        <v>2253417.77</v>
      </c>
      <c r="E278" s="6">
        <v>52833.01</v>
      </c>
      <c r="F278" s="6">
        <v>4077543.81</v>
      </c>
      <c r="G278" s="6">
        <v>4077543.81</v>
      </c>
      <c r="H278" s="6">
        <v>4696.2</v>
      </c>
    </row>
    <row r="279" spans="3:8" x14ac:dyDescent="0.25">
      <c r="C279" s="6">
        <v>2278517.5499999998</v>
      </c>
      <c r="D279" s="6">
        <v>2278517.5499999998</v>
      </c>
      <c r="E279" s="6">
        <v>52986.33</v>
      </c>
      <c r="F279" s="6">
        <v>3846902.24</v>
      </c>
      <c r="G279" s="6">
        <v>3846902.24</v>
      </c>
      <c r="H279" s="6">
        <v>4704.59</v>
      </c>
    </row>
    <row r="280" spans="3:8" x14ac:dyDescent="0.25">
      <c r="C280" s="6">
        <v>2524122.6</v>
      </c>
      <c r="D280" s="6">
        <v>2524122.6</v>
      </c>
      <c r="E280" s="6">
        <v>53139.64</v>
      </c>
      <c r="F280" s="6">
        <v>3632478.21</v>
      </c>
      <c r="G280" s="6">
        <v>3632478.21</v>
      </c>
      <c r="H280" s="6">
        <v>4712.9799999999996</v>
      </c>
    </row>
    <row r="281" spans="3:8" x14ac:dyDescent="0.25">
      <c r="C281" s="6">
        <v>2267050.12</v>
      </c>
      <c r="D281" s="6">
        <v>2267050.12</v>
      </c>
      <c r="E281" s="6">
        <v>53292.959999999999</v>
      </c>
      <c r="F281" s="6">
        <v>3536064.59</v>
      </c>
      <c r="G281" s="6">
        <v>3536064.59</v>
      </c>
      <c r="H281" s="6">
        <v>4721.37</v>
      </c>
    </row>
    <row r="282" spans="3:8" x14ac:dyDescent="0.25">
      <c r="C282" s="6">
        <v>1380017.04</v>
      </c>
      <c r="D282" s="6">
        <v>1380017.04</v>
      </c>
      <c r="E282" s="6">
        <v>53446.28</v>
      </c>
      <c r="F282" s="6">
        <v>3266510.28</v>
      </c>
      <c r="G282" s="6">
        <v>3266510.28</v>
      </c>
      <c r="H282" s="6">
        <v>4729.76</v>
      </c>
    </row>
    <row r="283" spans="3:8" x14ac:dyDescent="0.25">
      <c r="C283" s="6">
        <v>776893.41</v>
      </c>
      <c r="D283" s="6">
        <v>776893.41</v>
      </c>
      <c r="E283" s="6">
        <v>53599.59</v>
      </c>
      <c r="F283" s="6">
        <v>3144946.52</v>
      </c>
      <c r="G283" s="6">
        <v>3144946.52</v>
      </c>
      <c r="H283" s="6">
        <v>4738.1499999999996</v>
      </c>
    </row>
    <row r="284" spans="3:8" x14ac:dyDescent="0.25">
      <c r="C284" s="6">
        <v>545536.37</v>
      </c>
      <c r="D284" s="6">
        <v>545536.37</v>
      </c>
      <c r="E284" s="6">
        <v>53752.91</v>
      </c>
      <c r="F284" s="6">
        <v>3027661</v>
      </c>
      <c r="G284" s="6">
        <v>3027661</v>
      </c>
      <c r="H284" s="6">
        <v>4746.54</v>
      </c>
    </row>
    <row r="285" spans="3:8" x14ac:dyDescent="0.25">
      <c r="C285" s="6">
        <v>455187.94</v>
      </c>
      <c r="D285" s="6">
        <v>455187.94</v>
      </c>
      <c r="E285" s="6">
        <v>53903.54</v>
      </c>
      <c r="F285" s="6">
        <v>2919365.43</v>
      </c>
      <c r="G285" s="6">
        <v>2919365.43</v>
      </c>
      <c r="H285" s="6">
        <v>4754.78</v>
      </c>
    </row>
    <row r="286" spans="3:8" x14ac:dyDescent="0.25">
      <c r="C286" s="6">
        <v>514522.59</v>
      </c>
      <c r="D286" s="6">
        <v>514522.59</v>
      </c>
      <c r="E286" s="6">
        <v>54054.17</v>
      </c>
      <c r="F286" s="6">
        <v>3143305.69</v>
      </c>
      <c r="G286" s="6">
        <v>3143305.69</v>
      </c>
      <c r="H286" s="6">
        <v>4763.0200000000004</v>
      </c>
    </row>
    <row r="287" spans="3:8" x14ac:dyDescent="0.25">
      <c r="C287" s="6">
        <v>559956.03</v>
      </c>
      <c r="D287" s="6">
        <v>559956.03</v>
      </c>
      <c r="E287" s="6">
        <v>54204.800000000003</v>
      </c>
      <c r="F287" s="6">
        <v>3035261.05</v>
      </c>
      <c r="G287" s="6">
        <v>3035261.05</v>
      </c>
      <c r="H287" s="6">
        <v>4771.26</v>
      </c>
    </row>
    <row r="288" spans="3:8" x14ac:dyDescent="0.25">
      <c r="C288" s="6">
        <v>1115031.6299999999</v>
      </c>
      <c r="D288" s="6">
        <v>1115031.6299999999</v>
      </c>
      <c r="E288" s="6">
        <v>54355.42</v>
      </c>
      <c r="F288" s="6">
        <v>3308867.37</v>
      </c>
      <c r="G288" s="6">
        <v>3308867.37</v>
      </c>
      <c r="H288" s="6">
        <v>4779.5</v>
      </c>
    </row>
    <row r="289" spans="3:8" x14ac:dyDescent="0.25">
      <c r="C289" s="6">
        <v>2048103.2</v>
      </c>
      <c r="D289" s="6">
        <v>2048103.2</v>
      </c>
      <c r="E289" s="6">
        <v>54506.05</v>
      </c>
      <c r="F289" s="6">
        <v>3883659.13</v>
      </c>
      <c r="G289" s="6">
        <v>3883659.13</v>
      </c>
      <c r="H289" s="6">
        <v>4787.75</v>
      </c>
    </row>
    <row r="290" spans="3:8" x14ac:dyDescent="0.25">
      <c r="C290" s="6">
        <v>2324152.2799999998</v>
      </c>
      <c r="D290" s="6">
        <v>2324152.2799999998</v>
      </c>
      <c r="E290" s="6">
        <v>54656.68</v>
      </c>
      <c r="F290" s="6">
        <v>4152999.87</v>
      </c>
      <c r="G290" s="6">
        <v>4152999.87</v>
      </c>
      <c r="H290" s="6">
        <v>4795.99</v>
      </c>
    </row>
    <row r="291" spans="3:8" x14ac:dyDescent="0.25">
      <c r="C291" s="6">
        <v>2349924.98</v>
      </c>
      <c r="D291" s="6">
        <v>2349924.98</v>
      </c>
      <c r="E291" s="6">
        <v>54807.31</v>
      </c>
      <c r="F291" s="6">
        <v>3917118.29</v>
      </c>
      <c r="G291" s="6">
        <v>3917118.29</v>
      </c>
      <c r="H291" s="6">
        <v>4804.2299999999996</v>
      </c>
    </row>
    <row r="292" spans="3:8" x14ac:dyDescent="0.25">
      <c r="C292" s="6">
        <v>2604778.13</v>
      </c>
      <c r="D292" s="6">
        <v>2604778.13</v>
      </c>
      <c r="E292" s="6">
        <v>54957.93</v>
      </c>
      <c r="F292" s="6">
        <v>3700434.65</v>
      </c>
      <c r="G292" s="6">
        <v>3700434.65</v>
      </c>
      <c r="H292" s="6">
        <v>4812.47</v>
      </c>
    </row>
    <row r="293" spans="3:8" x14ac:dyDescent="0.25">
      <c r="C293" s="6">
        <v>2339715.88</v>
      </c>
      <c r="D293" s="6">
        <v>2339715.88</v>
      </c>
      <c r="E293" s="6">
        <v>55108.56</v>
      </c>
      <c r="F293" s="6">
        <v>3604240.23</v>
      </c>
      <c r="G293" s="6">
        <v>3604240.23</v>
      </c>
      <c r="H293" s="6">
        <v>4820.72</v>
      </c>
    </row>
    <row r="294" spans="3:8" x14ac:dyDescent="0.25">
      <c r="C294" s="6">
        <v>1423725.97</v>
      </c>
      <c r="D294" s="6">
        <v>1423725.97</v>
      </c>
      <c r="E294" s="6">
        <v>55259.19</v>
      </c>
      <c r="F294" s="6">
        <v>3331942.93</v>
      </c>
      <c r="G294" s="6">
        <v>3331942.93</v>
      </c>
      <c r="H294" s="6">
        <v>4828.96</v>
      </c>
    </row>
    <row r="295" spans="3:8" x14ac:dyDescent="0.25">
      <c r="C295" s="6">
        <v>801320.97</v>
      </c>
      <c r="D295" s="6">
        <v>801320.97</v>
      </c>
      <c r="E295" s="6">
        <v>55409.82</v>
      </c>
      <c r="F295" s="6">
        <v>3210521.23</v>
      </c>
      <c r="G295" s="6">
        <v>3210521.23</v>
      </c>
      <c r="H295" s="6">
        <v>4837.2</v>
      </c>
    </row>
    <row r="296" spans="3:8" x14ac:dyDescent="0.25">
      <c r="C296" s="6">
        <v>562854.87</v>
      </c>
      <c r="D296" s="6">
        <v>562854.87</v>
      </c>
      <c r="E296" s="6">
        <v>55560.45</v>
      </c>
      <c r="F296" s="6">
        <v>3092051.86</v>
      </c>
      <c r="G296" s="6">
        <v>3092051.86</v>
      </c>
      <c r="H296" s="6">
        <v>4845.4399999999996</v>
      </c>
    </row>
    <row r="297" spans="3:8" x14ac:dyDescent="0.25">
      <c r="C297" s="6">
        <v>469649.19</v>
      </c>
      <c r="D297" s="6">
        <v>469649.19</v>
      </c>
      <c r="E297" s="6">
        <v>55709.07</v>
      </c>
      <c r="F297" s="6">
        <v>2981671.7</v>
      </c>
      <c r="G297" s="6">
        <v>2981671.7</v>
      </c>
      <c r="H297" s="6">
        <v>4853.57</v>
      </c>
    </row>
    <row r="298" spans="3:8" x14ac:dyDescent="0.25">
      <c r="C298" s="6">
        <v>530758.96</v>
      </c>
      <c r="D298" s="6">
        <v>530758.96</v>
      </c>
      <c r="E298" s="6">
        <v>55857.7</v>
      </c>
      <c r="F298" s="6">
        <v>3210132.92</v>
      </c>
      <c r="G298" s="6">
        <v>3210132.92</v>
      </c>
      <c r="H298" s="6">
        <v>4861.71</v>
      </c>
    </row>
    <row r="299" spans="3:8" x14ac:dyDescent="0.25">
      <c r="C299" s="6">
        <v>577008.14</v>
      </c>
      <c r="D299" s="6">
        <v>577008.14</v>
      </c>
      <c r="E299" s="6">
        <v>56006.32</v>
      </c>
      <c r="F299" s="6">
        <v>3098149.72</v>
      </c>
      <c r="G299" s="6">
        <v>3098149.72</v>
      </c>
      <c r="H299" s="6">
        <v>4869.84</v>
      </c>
    </row>
    <row r="300" spans="3:8" x14ac:dyDescent="0.25">
      <c r="C300" s="6">
        <v>1148622.6399999999</v>
      </c>
      <c r="D300" s="6">
        <v>1148622.6399999999</v>
      </c>
      <c r="E300" s="6">
        <v>56154.94</v>
      </c>
      <c r="F300" s="6">
        <v>3373328.78</v>
      </c>
      <c r="G300" s="6">
        <v>3373328.78</v>
      </c>
      <c r="H300" s="6">
        <v>4877.97</v>
      </c>
    </row>
    <row r="301" spans="3:8" x14ac:dyDescent="0.25">
      <c r="C301" s="6">
        <v>2109843.1800000002</v>
      </c>
      <c r="D301" s="6">
        <v>2109843.1800000002</v>
      </c>
      <c r="E301" s="6">
        <v>56303.57</v>
      </c>
      <c r="F301" s="6">
        <v>3954544.36</v>
      </c>
      <c r="G301" s="6">
        <v>3954544.36</v>
      </c>
      <c r="H301" s="6">
        <v>4886.1000000000004</v>
      </c>
    </row>
    <row r="302" spans="3:8" x14ac:dyDescent="0.25">
      <c r="C302" s="6">
        <v>2393697.9900000002</v>
      </c>
      <c r="D302" s="6">
        <v>2393697.9900000002</v>
      </c>
      <c r="E302" s="6">
        <v>56452.19</v>
      </c>
      <c r="F302" s="6">
        <v>4224725.62</v>
      </c>
      <c r="G302" s="6">
        <v>4224725.62</v>
      </c>
      <c r="H302" s="6">
        <v>4894.24</v>
      </c>
    </row>
    <row r="303" spans="3:8" x14ac:dyDescent="0.25">
      <c r="C303" s="6">
        <v>2420162.42</v>
      </c>
      <c r="D303" s="6">
        <v>2420162.42</v>
      </c>
      <c r="E303" s="6">
        <v>56600.82</v>
      </c>
      <c r="F303" s="6">
        <v>3983856.29</v>
      </c>
      <c r="G303" s="6">
        <v>3983856.29</v>
      </c>
      <c r="H303" s="6">
        <v>4902.37</v>
      </c>
    </row>
    <row r="304" spans="3:8" x14ac:dyDescent="0.25">
      <c r="C304" s="6">
        <v>2684169.02</v>
      </c>
      <c r="D304" s="6">
        <v>2684169.02</v>
      </c>
      <c r="E304" s="6">
        <v>56749.440000000002</v>
      </c>
      <c r="F304" s="6">
        <v>3765256.36</v>
      </c>
      <c r="G304" s="6">
        <v>3765256.36</v>
      </c>
      <c r="H304" s="6">
        <v>4910.5</v>
      </c>
    </row>
    <row r="305" spans="3:8" x14ac:dyDescent="0.25">
      <c r="C305" s="6">
        <v>2411276.89</v>
      </c>
      <c r="D305" s="6">
        <v>2411276.89</v>
      </c>
      <c r="E305" s="6">
        <v>56898.07</v>
      </c>
      <c r="F305" s="6">
        <v>3669527.57</v>
      </c>
      <c r="G305" s="6">
        <v>3669527.57</v>
      </c>
      <c r="H305" s="6">
        <v>4918.63</v>
      </c>
    </row>
    <row r="306" spans="3:8" x14ac:dyDescent="0.25">
      <c r="C306" s="6">
        <v>1466781.07</v>
      </c>
      <c r="D306" s="6">
        <v>1466781.07</v>
      </c>
      <c r="E306" s="6">
        <v>57046.69</v>
      </c>
      <c r="F306" s="6">
        <v>3394876.88</v>
      </c>
      <c r="G306" s="6">
        <v>3394876.88</v>
      </c>
      <c r="H306" s="6">
        <v>4926.7700000000004</v>
      </c>
    </row>
    <row r="307" spans="3:8" x14ac:dyDescent="0.25">
      <c r="C307" s="6">
        <v>825392.73</v>
      </c>
      <c r="D307" s="6">
        <v>825392.73</v>
      </c>
      <c r="E307" s="6">
        <v>57195.31</v>
      </c>
      <c r="F307" s="6">
        <v>3273863.07</v>
      </c>
      <c r="G307" s="6">
        <v>3273863.07</v>
      </c>
      <c r="H307" s="6">
        <v>4934.8999999999996</v>
      </c>
    </row>
    <row r="308" spans="3:8" x14ac:dyDescent="0.25">
      <c r="C308" s="6">
        <v>579938.26</v>
      </c>
      <c r="D308" s="6">
        <v>579938.26</v>
      </c>
      <c r="E308" s="6">
        <v>57343.94</v>
      </c>
      <c r="F308" s="6">
        <v>3154405.38</v>
      </c>
      <c r="G308" s="6">
        <v>3154405.38</v>
      </c>
      <c r="H308" s="6">
        <v>4943.03</v>
      </c>
    </row>
    <row r="309" spans="3:8" x14ac:dyDescent="0.25">
      <c r="C309" s="6">
        <v>483932.25</v>
      </c>
      <c r="D309" s="6">
        <v>483932.25</v>
      </c>
      <c r="E309" s="6">
        <v>57492.639999999999</v>
      </c>
      <c r="F309" s="6">
        <v>3042125.66</v>
      </c>
      <c r="G309" s="6">
        <v>3042125.66</v>
      </c>
      <c r="H309" s="6">
        <v>4951.17</v>
      </c>
    </row>
    <row r="310" spans="3:8" x14ac:dyDescent="0.25">
      <c r="C310" s="6">
        <v>546796.64</v>
      </c>
      <c r="D310" s="6">
        <v>546796.64</v>
      </c>
      <c r="E310" s="6">
        <v>57641.35</v>
      </c>
      <c r="F310" s="6">
        <v>3275075.27</v>
      </c>
      <c r="G310" s="6">
        <v>3275075.27</v>
      </c>
      <c r="H310" s="6">
        <v>4959.3100000000004</v>
      </c>
    </row>
    <row r="311" spans="3:8" x14ac:dyDescent="0.25">
      <c r="C311" s="6">
        <v>593840.73</v>
      </c>
      <c r="D311" s="6">
        <v>593840.73</v>
      </c>
      <c r="E311" s="6">
        <v>57790.06</v>
      </c>
      <c r="F311" s="6">
        <v>3159256.59</v>
      </c>
      <c r="G311" s="6">
        <v>3159256.59</v>
      </c>
      <c r="H311" s="6">
        <v>4967.4399999999996</v>
      </c>
    </row>
    <row r="312" spans="3:8" x14ac:dyDescent="0.25">
      <c r="C312" s="6">
        <v>1181795.24</v>
      </c>
      <c r="D312" s="6">
        <v>1181795.24</v>
      </c>
      <c r="E312" s="6">
        <v>57938.77</v>
      </c>
      <c r="F312" s="6">
        <v>3435795.99</v>
      </c>
      <c r="G312" s="6">
        <v>3435795.99</v>
      </c>
      <c r="H312" s="6">
        <v>4975.58</v>
      </c>
    </row>
    <row r="313" spans="3:8" x14ac:dyDescent="0.25">
      <c r="C313" s="6">
        <v>2170858.54</v>
      </c>
      <c r="D313" s="6">
        <v>2170858.54</v>
      </c>
      <c r="E313" s="6">
        <v>58087.47</v>
      </c>
      <c r="F313" s="6">
        <v>4023029.22</v>
      </c>
      <c r="G313" s="6">
        <v>4023029.22</v>
      </c>
      <c r="H313" s="6">
        <v>4983.72</v>
      </c>
    </row>
    <row r="314" spans="3:8" x14ac:dyDescent="0.25">
      <c r="C314" s="6">
        <v>2466010.5499999998</v>
      </c>
      <c r="D314" s="6">
        <v>2466010.5499999998</v>
      </c>
      <c r="E314" s="6">
        <v>58236.18</v>
      </c>
      <c r="F314" s="6">
        <v>4303827.97</v>
      </c>
      <c r="G314" s="6">
        <v>4303827.97</v>
      </c>
      <c r="H314" s="6">
        <v>4991.8500000000004</v>
      </c>
    </row>
    <row r="315" spans="3:8" x14ac:dyDescent="0.25">
      <c r="C315" s="6">
        <v>2493078.0699999998</v>
      </c>
      <c r="D315" s="6">
        <v>2493078.0699999998</v>
      </c>
      <c r="E315" s="6">
        <v>58384.89</v>
      </c>
      <c r="F315" s="6">
        <v>4058142</v>
      </c>
      <c r="G315" s="6">
        <v>4058142</v>
      </c>
      <c r="H315" s="6">
        <v>4999.99</v>
      </c>
    </row>
    <row r="316" spans="3:8" x14ac:dyDescent="0.25">
      <c r="C316" s="6">
        <v>2766181.16</v>
      </c>
      <c r="D316" s="6">
        <v>2766181.16</v>
      </c>
      <c r="E316" s="6">
        <v>58533.59</v>
      </c>
      <c r="F316" s="6">
        <v>3837829.31</v>
      </c>
      <c r="G316" s="6">
        <v>3837829.31</v>
      </c>
      <c r="H316" s="6">
        <v>5008.13</v>
      </c>
    </row>
    <row r="317" spans="3:8" x14ac:dyDescent="0.25">
      <c r="C317" s="6">
        <v>2485374.48</v>
      </c>
      <c r="D317" s="6">
        <v>2485374.48</v>
      </c>
      <c r="E317" s="6">
        <v>58682.3</v>
      </c>
      <c r="F317" s="6">
        <v>3742753.83</v>
      </c>
      <c r="G317" s="6">
        <v>3742753.83</v>
      </c>
      <c r="H317" s="6">
        <v>5016.2700000000004</v>
      </c>
    </row>
    <row r="318" spans="3:8" x14ac:dyDescent="0.25">
      <c r="C318" s="6">
        <v>1512441.18</v>
      </c>
      <c r="D318" s="6">
        <v>1512441.18</v>
      </c>
      <c r="E318" s="6">
        <v>58831.01</v>
      </c>
      <c r="F318" s="6">
        <v>3465935.68</v>
      </c>
      <c r="G318" s="6">
        <v>3465935.68</v>
      </c>
      <c r="H318" s="6">
        <v>5024.3999999999996</v>
      </c>
    </row>
    <row r="319" spans="3:8" x14ac:dyDescent="0.25">
      <c r="C319" s="6">
        <v>852061.77</v>
      </c>
      <c r="D319" s="6">
        <v>852061.77</v>
      </c>
      <c r="E319" s="6">
        <v>58979.72</v>
      </c>
      <c r="F319" s="6">
        <v>3345505.05</v>
      </c>
      <c r="G319" s="6">
        <v>3345505.05</v>
      </c>
      <c r="H319" s="6">
        <v>5032.54</v>
      </c>
    </row>
    <row r="320" spans="3:8" x14ac:dyDescent="0.25">
      <c r="C320" s="6">
        <v>599326.85</v>
      </c>
      <c r="D320" s="6">
        <v>599326.85</v>
      </c>
      <c r="E320" s="6">
        <v>59128.42</v>
      </c>
      <c r="F320" s="6">
        <v>3225200.47</v>
      </c>
      <c r="G320" s="6">
        <v>3225200.47</v>
      </c>
      <c r="H320" s="6">
        <v>5040.68</v>
      </c>
    </row>
  </sheetData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H205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2" sqref="D2"/>
    </sheetView>
  </sheetViews>
  <sheetFormatPr defaultRowHeight="13.2" x14ac:dyDescent="0.25"/>
  <cols>
    <col min="1" max="2" width="9.109375" style="1" customWidth="1"/>
    <col min="3" max="3" width="15" bestFit="1" customWidth="1"/>
    <col min="4" max="4" width="18.33203125" bestFit="1" customWidth="1"/>
    <col min="5" max="5" width="15.109375" bestFit="1" customWidth="1"/>
    <col min="6" max="6" width="15.5546875" bestFit="1" customWidth="1"/>
    <col min="7" max="7" width="18.88671875" bestFit="1" customWidth="1"/>
    <col min="8" max="8" width="15.6640625" bestFit="1" customWidth="1"/>
  </cols>
  <sheetData>
    <row r="1" spans="1:8" x14ac:dyDescent="0.25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s="1">
        <v>2014</v>
      </c>
      <c r="B2" s="1">
        <v>1</v>
      </c>
      <c r="C2" s="3">
        <v>1700512.6</v>
      </c>
      <c r="D2" s="3">
        <v>1309757.9099999999</v>
      </c>
      <c r="E2" s="3">
        <v>51298</v>
      </c>
      <c r="F2" s="3">
        <v>6916670.5</v>
      </c>
      <c r="G2" s="3">
        <v>6140560.4900000002</v>
      </c>
      <c r="H2" s="3">
        <v>8262</v>
      </c>
    </row>
    <row r="3" spans="1:8" x14ac:dyDescent="0.25">
      <c r="A3" s="1">
        <v>2014</v>
      </c>
      <c r="B3" s="1">
        <v>2</v>
      </c>
      <c r="C3" s="3">
        <v>1556715.5</v>
      </c>
      <c r="D3" s="3">
        <v>1543768.53</v>
      </c>
      <c r="E3" s="3">
        <v>51417</v>
      </c>
      <c r="F3" s="3">
        <v>6557876.5</v>
      </c>
      <c r="G3" s="3">
        <v>6532320.04</v>
      </c>
      <c r="H3" s="3">
        <v>8237</v>
      </c>
    </row>
    <row r="4" spans="1:8" x14ac:dyDescent="0.25">
      <c r="A4" s="1">
        <v>2014</v>
      </c>
      <c r="B4" s="1">
        <v>3</v>
      </c>
      <c r="C4" s="3">
        <v>1361658.2</v>
      </c>
      <c r="D4" s="3">
        <v>1488631.22</v>
      </c>
      <c r="E4" s="3">
        <v>51480</v>
      </c>
      <c r="F4" s="3">
        <v>6137842.7999999998</v>
      </c>
      <c r="G4" s="3">
        <v>6388848.3099999996</v>
      </c>
      <c r="H4" s="3">
        <v>8265</v>
      </c>
    </row>
    <row r="5" spans="1:8" x14ac:dyDescent="0.25">
      <c r="A5" s="1">
        <v>2014</v>
      </c>
      <c r="B5" s="1">
        <v>4</v>
      </c>
      <c r="C5" s="3">
        <v>1294421.8999999999</v>
      </c>
      <c r="D5" s="3">
        <v>1342752.03</v>
      </c>
      <c r="E5" s="3">
        <v>51535</v>
      </c>
      <c r="F5" s="3">
        <v>5850586.5999999996</v>
      </c>
      <c r="G5" s="3">
        <v>5946294.6200000001</v>
      </c>
      <c r="H5" s="3">
        <v>8293</v>
      </c>
    </row>
    <row r="6" spans="1:8" x14ac:dyDescent="0.25">
      <c r="A6" s="1">
        <v>2014</v>
      </c>
      <c r="B6" s="1">
        <v>5</v>
      </c>
      <c r="C6" s="3">
        <v>1179186.8</v>
      </c>
      <c r="D6" s="3">
        <v>1254834.06</v>
      </c>
      <c r="E6" s="3">
        <v>51387</v>
      </c>
      <c r="F6" s="3">
        <v>6016850.9000000004</v>
      </c>
      <c r="G6" s="3">
        <v>6166873.8399999999</v>
      </c>
      <c r="H6" s="3">
        <v>8286</v>
      </c>
    </row>
    <row r="7" spans="1:8" x14ac:dyDescent="0.25">
      <c r="A7" s="1">
        <v>2014</v>
      </c>
      <c r="B7" s="1">
        <v>6</v>
      </c>
      <c r="C7" s="3">
        <v>1001514.7</v>
      </c>
      <c r="D7" s="3">
        <v>1014151.33</v>
      </c>
      <c r="E7" s="3">
        <v>51339</v>
      </c>
      <c r="F7" s="3">
        <v>5524067.9000000004</v>
      </c>
      <c r="G7" s="3">
        <v>5549170.8099999996</v>
      </c>
      <c r="H7" s="3">
        <v>8297</v>
      </c>
    </row>
    <row r="8" spans="1:8" x14ac:dyDescent="0.25">
      <c r="A8" s="1">
        <v>2014</v>
      </c>
      <c r="B8" s="1">
        <v>7</v>
      </c>
      <c r="C8" s="3">
        <v>797692.1</v>
      </c>
      <c r="D8" s="3">
        <v>801480.57</v>
      </c>
      <c r="E8" s="3">
        <v>51224</v>
      </c>
      <c r="F8" s="3">
        <v>5238606.2</v>
      </c>
      <c r="G8" s="3">
        <v>5246155.99</v>
      </c>
      <c r="H8" s="3">
        <v>8309</v>
      </c>
    </row>
    <row r="9" spans="1:8" x14ac:dyDescent="0.25">
      <c r="A9" s="1">
        <v>2014</v>
      </c>
      <c r="B9" s="1">
        <v>8</v>
      </c>
      <c r="C9" s="3">
        <v>732230.7</v>
      </c>
      <c r="D9" s="3">
        <v>765391.37</v>
      </c>
      <c r="E9" s="3">
        <v>51191</v>
      </c>
      <c r="F9" s="3">
        <v>4889791.5999999996</v>
      </c>
      <c r="G9" s="3">
        <v>4955791.62</v>
      </c>
      <c r="H9" s="3">
        <v>8298</v>
      </c>
    </row>
    <row r="10" spans="1:8" x14ac:dyDescent="0.25">
      <c r="A10" s="1">
        <v>2014</v>
      </c>
      <c r="B10" s="1">
        <v>9</v>
      </c>
      <c r="C10" s="3">
        <v>804035.3</v>
      </c>
      <c r="D10" s="3">
        <v>851665.98</v>
      </c>
      <c r="E10" s="3">
        <v>51183</v>
      </c>
      <c r="F10" s="3">
        <v>5358574</v>
      </c>
      <c r="G10" s="3">
        <v>5453465.7599999998</v>
      </c>
      <c r="H10" s="3">
        <v>8310</v>
      </c>
    </row>
    <row r="11" spans="1:8" x14ac:dyDescent="0.25">
      <c r="A11" s="1">
        <v>2014</v>
      </c>
      <c r="B11" s="1">
        <v>10</v>
      </c>
      <c r="C11" s="3">
        <v>849602.8</v>
      </c>
      <c r="D11" s="3">
        <v>862581.15</v>
      </c>
      <c r="E11" s="3">
        <v>51290</v>
      </c>
      <c r="F11" s="3">
        <v>5092335.8</v>
      </c>
      <c r="G11" s="3">
        <v>5118072.4000000004</v>
      </c>
      <c r="H11" s="3">
        <v>8295</v>
      </c>
    </row>
    <row r="12" spans="1:8" x14ac:dyDescent="0.25">
      <c r="A12" s="1">
        <v>2014</v>
      </c>
      <c r="B12" s="1">
        <v>11</v>
      </c>
      <c r="C12" s="3">
        <v>1107430</v>
      </c>
      <c r="D12" s="3">
        <v>1078895.8</v>
      </c>
      <c r="E12" s="3">
        <v>51046</v>
      </c>
      <c r="F12" s="3">
        <v>5391084.2000000002</v>
      </c>
      <c r="G12" s="3">
        <v>5334080.79</v>
      </c>
      <c r="H12" s="3">
        <v>8324</v>
      </c>
    </row>
    <row r="13" spans="1:8" x14ac:dyDescent="0.25">
      <c r="A13" s="1">
        <v>2014</v>
      </c>
      <c r="B13" s="1">
        <v>12</v>
      </c>
      <c r="C13" s="3">
        <v>1406657.7</v>
      </c>
      <c r="D13" s="3">
        <v>1381132.42</v>
      </c>
      <c r="E13" s="3">
        <v>51371</v>
      </c>
      <c r="F13" s="3">
        <v>6040725</v>
      </c>
      <c r="G13" s="3">
        <v>5990101.7999999998</v>
      </c>
      <c r="H13" s="3">
        <v>8325</v>
      </c>
    </row>
    <row r="14" spans="1:8" x14ac:dyDescent="0.25">
      <c r="A14" s="1">
        <v>2015</v>
      </c>
      <c r="B14" s="1">
        <v>1</v>
      </c>
      <c r="C14" s="3">
        <v>1603698.8</v>
      </c>
      <c r="D14" s="3">
        <v>1700605.64</v>
      </c>
      <c r="E14" s="3">
        <v>51299</v>
      </c>
      <c r="F14" s="3">
        <v>6763253.2999999998</v>
      </c>
      <c r="G14" s="3">
        <v>6954203.9800000004</v>
      </c>
      <c r="H14" s="3">
        <v>8315</v>
      </c>
    </row>
    <row r="15" spans="1:8" x14ac:dyDescent="0.25">
      <c r="A15" s="1">
        <v>2015</v>
      </c>
      <c r="B15" s="1">
        <v>2</v>
      </c>
      <c r="C15" s="3">
        <v>1795020.3</v>
      </c>
      <c r="D15" s="3">
        <v>1765598.07</v>
      </c>
      <c r="E15" s="3">
        <v>51553</v>
      </c>
      <c r="F15" s="3">
        <v>7084632.2999999998</v>
      </c>
      <c r="G15" s="3">
        <v>7026655.46</v>
      </c>
      <c r="H15" s="3">
        <v>8350</v>
      </c>
    </row>
    <row r="16" spans="1:8" x14ac:dyDescent="0.25">
      <c r="A16" s="1">
        <v>2015</v>
      </c>
      <c r="B16" s="1">
        <v>3</v>
      </c>
      <c r="C16" s="3">
        <v>1612360.3</v>
      </c>
      <c r="D16" s="3">
        <v>1599589.42</v>
      </c>
      <c r="E16" s="3">
        <v>51617</v>
      </c>
      <c r="F16" s="3">
        <v>6846286.2999999998</v>
      </c>
      <c r="G16" s="3">
        <v>6821151.4400000004</v>
      </c>
      <c r="H16" s="3">
        <v>8343</v>
      </c>
    </row>
    <row r="17" spans="1:8" x14ac:dyDescent="0.25">
      <c r="A17" s="1">
        <v>2015</v>
      </c>
      <c r="B17" s="1">
        <v>4</v>
      </c>
      <c r="C17" s="3">
        <v>1282537.8</v>
      </c>
      <c r="D17" s="3">
        <v>1409839.88</v>
      </c>
      <c r="E17" s="3">
        <v>51537</v>
      </c>
      <c r="F17" s="3">
        <v>6489300</v>
      </c>
      <c r="G17" s="3">
        <v>6740261.79</v>
      </c>
      <c r="H17" s="3">
        <v>8337</v>
      </c>
    </row>
    <row r="18" spans="1:8" x14ac:dyDescent="0.25">
      <c r="A18" s="1">
        <v>2015</v>
      </c>
      <c r="B18" s="1">
        <v>5</v>
      </c>
      <c r="C18" s="3">
        <v>877200.8</v>
      </c>
      <c r="D18" s="3">
        <v>980166.28</v>
      </c>
      <c r="E18" s="3">
        <v>51597</v>
      </c>
      <c r="F18" s="3">
        <v>5017787.5</v>
      </c>
      <c r="G18" s="3">
        <v>5221052.72</v>
      </c>
      <c r="H18" s="3">
        <v>8348</v>
      </c>
    </row>
    <row r="19" spans="1:8" x14ac:dyDescent="0.25">
      <c r="A19" s="1">
        <v>2015</v>
      </c>
      <c r="B19" s="1">
        <v>6</v>
      </c>
      <c r="C19" s="3">
        <v>980489.7</v>
      </c>
      <c r="D19" s="3">
        <v>1019220.21</v>
      </c>
      <c r="E19" s="3">
        <v>51566</v>
      </c>
      <c r="F19" s="3">
        <v>5884669.2000000002</v>
      </c>
      <c r="G19" s="3">
        <v>5961253.6500000004</v>
      </c>
      <c r="H19" s="3">
        <v>8347</v>
      </c>
    </row>
    <row r="20" spans="1:8" x14ac:dyDescent="0.25">
      <c r="A20" s="1">
        <v>2015</v>
      </c>
      <c r="B20" s="1">
        <v>7</v>
      </c>
      <c r="C20" s="3">
        <v>765786.1</v>
      </c>
      <c r="D20" s="3">
        <v>831974.01</v>
      </c>
      <c r="E20" s="3">
        <v>51353</v>
      </c>
      <c r="F20" s="3">
        <v>5264718.2</v>
      </c>
      <c r="G20" s="3">
        <v>5396057.7599999998</v>
      </c>
      <c r="H20" s="3">
        <v>8332</v>
      </c>
    </row>
    <row r="21" spans="1:8" x14ac:dyDescent="0.25">
      <c r="A21" s="1">
        <v>2015</v>
      </c>
      <c r="B21" s="1">
        <v>8</v>
      </c>
      <c r="C21" s="3">
        <v>768830.7</v>
      </c>
      <c r="D21" s="3">
        <v>803998.24</v>
      </c>
      <c r="E21" s="3">
        <v>50989</v>
      </c>
      <c r="F21" s="3">
        <v>5580437.2000000002</v>
      </c>
      <c r="G21" s="3">
        <v>5650836.8399999999</v>
      </c>
      <c r="H21" s="3">
        <v>8339</v>
      </c>
    </row>
    <row r="22" spans="1:8" x14ac:dyDescent="0.25">
      <c r="A22" s="1">
        <v>2015</v>
      </c>
      <c r="B22" s="1">
        <v>9</v>
      </c>
      <c r="C22" s="3">
        <v>802904.8</v>
      </c>
      <c r="D22" s="3">
        <v>821603.57</v>
      </c>
      <c r="E22" s="3">
        <v>50781</v>
      </c>
      <c r="F22" s="3">
        <v>5149606.9000000004</v>
      </c>
      <c r="G22" s="3">
        <v>5187155.45</v>
      </c>
      <c r="H22" s="3">
        <v>8327</v>
      </c>
    </row>
    <row r="23" spans="1:8" x14ac:dyDescent="0.25">
      <c r="A23" s="1">
        <v>2015</v>
      </c>
      <c r="B23" s="1">
        <v>10</v>
      </c>
      <c r="C23" s="3">
        <v>835950.3</v>
      </c>
      <c r="D23" s="3">
        <v>828723.86</v>
      </c>
      <c r="E23" s="3">
        <v>50851</v>
      </c>
      <c r="F23" s="3">
        <v>5203395.9000000004</v>
      </c>
      <c r="G23" s="3">
        <v>5188839.04</v>
      </c>
      <c r="H23" s="3">
        <v>8356</v>
      </c>
    </row>
    <row r="24" spans="1:8" x14ac:dyDescent="0.25">
      <c r="A24" s="1">
        <v>2015</v>
      </c>
      <c r="B24" s="1">
        <v>11</v>
      </c>
      <c r="C24" s="3">
        <v>984821.5</v>
      </c>
      <c r="D24" s="3">
        <v>1099683.56</v>
      </c>
      <c r="E24" s="3">
        <v>50984</v>
      </c>
      <c r="F24" s="3">
        <v>5371452.2000000002</v>
      </c>
      <c r="G24" s="3">
        <v>5602737.7800000003</v>
      </c>
      <c r="H24" s="3">
        <v>8366</v>
      </c>
    </row>
    <row r="25" spans="1:8" x14ac:dyDescent="0.25">
      <c r="A25" s="1">
        <v>2015</v>
      </c>
      <c r="B25" s="1">
        <v>12</v>
      </c>
      <c r="C25" s="3">
        <v>1331132.8999999999</v>
      </c>
      <c r="D25" s="3">
        <v>1561313.16</v>
      </c>
      <c r="E25" s="3">
        <v>51146</v>
      </c>
      <c r="F25" s="3">
        <v>6207155.7000000002</v>
      </c>
      <c r="G25" s="3">
        <v>6672465.3700000001</v>
      </c>
      <c r="H25" s="3">
        <v>8417</v>
      </c>
    </row>
    <row r="26" spans="1:8" x14ac:dyDescent="0.25">
      <c r="A26" s="1">
        <v>2016</v>
      </c>
      <c r="B26" s="1">
        <v>1</v>
      </c>
      <c r="C26" s="3">
        <v>1629266.9</v>
      </c>
      <c r="D26" s="3">
        <v>1914511.8</v>
      </c>
      <c r="E26" s="3">
        <v>51103</v>
      </c>
      <c r="F26" s="3">
        <v>6909484</v>
      </c>
      <c r="G26" s="3">
        <v>7487431.8200000003</v>
      </c>
      <c r="H26" s="3">
        <v>8442</v>
      </c>
    </row>
    <row r="27" spans="1:8" x14ac:dyDescent="0.25">
      <c r="A27" s="1">
        <v>2016</v>
      </c>
      <c r="B27" s="1">
        <v>2</v>
      </c>
      <c r="C27" s="3">
        <v>1733204.9</v>
      </c>
      <c r="D27" s="3">
        <v>1667380.34</v>
      </c>
      <c r="E27" s="3">
        <v>51407</v>
      </c>
      <c r="F27" s="3">
        <v>6937063.7999999998</v>
      </c>
      <c r="G27" s="3">
        <v>6803893.3200000003</v>
      </c>
      <c r="H27" s="3">
        <v>8475</v>
      </c>
    </row>
    <row r="28" spans="1:8" x14ac:dyDescent="0.25">
      <c r="A28" s="1">
        <v>2016</v>
      </c>
      <c r="B28" s="1">
        <v>3</v>
      </c>
      <c r="C28" s="3">
        <v>1572606.2</v>
      </c>
      <c r="D28" s="3">
        <v>1551836.67</v>
      </c>
      <c r="E28" s="3">
        <v>51592</v>
      </c>
      <c r="F28" s="3">
        <v>6715633.2000000002</v>
      </c>
      <c r="G28" s="3">
        <v>6673535.8300000001</v>
      </c>
      <c r="H28" s="3">
        <v>8515</v>
      </c>
    </row>
    <row r="29" spans="1:8" x14ac:dyDescent="0.25">
      <c r="A29" s="1">
        <v>2016</v>
      </c>
      <c r="B29" s="1">
        <v>4</v>
      </c>
      <c r="C29" s="3">
        <v>1331981.8</v>
      </c>
      <c r="D29" s="3">
        <v>1430052.61</v>
      </c>
      <c r="E29" s="3">
        <v>51481</v>
      </c>
      <c r="F29" s="3">
        <v>6492063</v>
      </c>
      <c r="G29" s="3">
        <v>6690303.1699999999</v>
      </c>
      <c r="H29" s="3">
        <v>8467</v>
      </c>
    </row>
    <row r="30" spans="1:8" x14ac:dyDescent="0.25">
      <c r="A30" s="1">
        <v>2016</v>
      </c>
      <c r="B30" s="1">
        <v>5</v>
      </c>
      <c r="C30" s="3">
        <v>1134366.8</v>
      </c>
      <c r="D30" s="3">
        <v>1151128.6200000001</v>
      </c>
      <c r="E30" s="3">
        <v>51376</v>
      </c>
      <c r="F30" s="3">
        <v>5970879.5999999996</v>
      </c>
      <c r="G30" s="3">
        <v>6004911.0899999999</v>
      </c>
      <c r="H30" s="3">
        <v>8484</v>
      </c>
    </row>
    <row r="31" spans="1:8" x14ac:dyDescent="0.25">
      <c r="A31" s="1">
        <v>2016</v>
      </c>
      <c r="B31" s="1">
        <v>6</v>
      </c>
      <c r="C31" s="3">
        <v>913965.8</v>
      </c>
      <c r="D31" s="3">
        <v>955892.11</v>
      </c>
      <c r="E31" s="3">
        <v>51246</v>
      </c>
      <c r="F31" s="3">
        <v>5646198.2999999998</v>
      </c>
      <c r="G31" s="3">
        <v>5731621.96</v>
      </c>
      <c r="H31" s="3">
        <v>8490</v>
      </c>
    </row>
    <row r="32" spans="1:8" x14ac:dyDescent="0.25">
      <c r="A32" s="1">
        <v>2016</v>
      </c>
      <c r="B32" s="1">
        <v>7</v>
      </c>
      <c r="C32" s="3">
        <v>770017.9</v>
      </c>
      <c r="D32" s="3">
        <v>821617.78</v>
      </c>
      <c r="E32" s="3">
        <v>51254</v>
      </c>
      <c r="F32" s="3">
        <v>5339640.0999999996</v>
      </c>
      <c r="G32" s="3">
        <v>5445005.3799999999</v>
      </c>
      <c r="H32" s="3">
        <v>8507</v>
      </c>
    </row>
    <row r="33" spans="1:8" x14ac:dyDescent="0.25">
      <c r="A33" s="1">
        <v>2016</v>
      </c>
      <c r="B33" s="1">
        <v>8</v>
      </c>
      <c r="C33" s="3">
        <v>712412.8</v>
      </c>
      <c r="D33" s="3">
        <v>732222.84</v>
      </c>
      <c r="E33" s="3">
        <v>51192</v>
      </c>
      <c r="F33" s="3">
        <v>5255859.5999999996</v>
      </c>
      <c r="G33" s="3">
        <v>5296285.3499999996</v>
      </c>
      <c r="H33" s="3">
        <v>8488</v>
      </c>
    </row>
    <row r="34" spans="1:8" x14ac:dyDescent="0.25">
      <c r="A34" s="1">
        <v>2016</v>
      </c>
      <c r="B34" s="1">
        <v>9</v>
      </c>
      <c r="C34" s="3">
        <v>781046.3</v>
      </c>
      <c r="D34" s="3">
        <v>773825.28</v>
      </c>
      <c r="E34" s="3">
        <v>51058</v>
      </c>
      <c r="F34" s="3">
        <v>5419979.5999999996</v>
      </c>
      <c r="G34" s="3">
        <v>5405199.29</v>
      </c>
      <c r="H34" s="3">
        <v>8485</v>
      </c>
    </row>
    <row r="35" spans="1:8" x14ac:dyDescent="0.25">
      <c r="A35" s="1">
        <v>2016</v>
      </c>
      <c r="B35" s="1">
        <v>10</v>
      </c>
      <c r="C35" s="3">
        <v>817425.9</v>
      </c>
      <c r="D35" s="3">
        <v>821993.92</v>
      </c>
      <c r="E35" s="3">
        <v>51011</v>
      </c>
      <c r="F35" s="3">
        <v>4991773.7</v>
      </c>
      <c r="G35" s="3">
        <v>5001156.03</v>
      </c>
      <c r="H35" s="3">
        <v>8502</v>
      </c>
    </row>
    <row r="36" spans="1:8" x14ac:dyDescent="0.25">
      <c r="A36" s="1">
        <v>2016</v>
      </c>
      <c r="B36" s="1">
        <v>11</v>
      </c>
      <c r="C36" s="3">
        <v>1168547.7</v>
      </c>
      <c r="D36" s="3">
        <v>1168915.1499999999</v>
      </c>
      <c r="E36" s="3">
        <v>50810</v>
      </c>
      <c r="F36" s="3">
        <v>5610138.5</v>
      </c>
      <c r="G36" s="3">
        <v>5610897.1799999997</v>
      </c>
      <c r="H36" s="3">
        <v>8510</v>
      </c>
    </row>
    <row r="37" spans="1:8" x14ac:dyDescent="0.25">
      <c r="A37" s="1">
        <v>2016</v>
      </c>
      <c r="B37" s="1">
        <v>12</v>
      </c>
      <c r="C37" s="3">
        <v>1465644.7</v>
      </c>
      <c r="D37" s="3">
        <v>1587149.2</v>
      </c>
      <c r="E37" s="3">
        <v>50802</v>
      </c>
      <c r="F37" s="3">
        <v>6508445.2000000002</v>
      </c>
      <c r="G37" s="3">
        <v>6759500.1799999997</v>
      </c>
      <c r="H37" s="3">
        <v>8513</v>
      </c>
    </row>
    <row r="38" spans="1:8" x14ac:dyDescent="0.25">
      <c r="A38" s="1">
        <v>2017</v>
      </c>
      <c r="B38" s="1">
        <v>1</v>
      </c>
      <c r="C38" s="3">
        <v>1402295.7</v>
      </c>
      <c r="D38" s="3">
        <v>1686293.99</v>
      </c>
      <c r="E38" s="3">
        <v>49643</v>
      </c>
      <c r="F38" s="3">
        <v>6989871</v>
      </c>
      <c r="G38" s="3">
        <v>7578139.5</v>
      </c>
      <c r="H38" s="3">
        <v>8351</v>
      </c>
    </row>
    <row r="39" spans="1:8" x14ac:dyDescent="0.25">
      <c r="A39" s="1">
        <v>2017</v>
      </c>
      <c r="B39" s="1">
        <v>2</v>
      </c>
      <c r="C39" s="3">
        <v>1866680</v>
      </c>
      <c r="D39" s="3">
        <v>2003237.59</v>
      </c>
      <c r="E39" s="3">
        <v>49937</v>
      </c>
      <c r="F39" s="3">
        <v>6748174.2000000002</v>
      </c>
      <c r="G39" s="3">
        <v>7031423.2699999996</v>
      </c>
      <c r="H39" s="3">
        <v>8414</v>
      </c>
    </row>
    <row r="40" spans="1:8" x14ac:dyDescent="0.25">
      <c r="A40" s="1">
        <v>2017</v>
      </c>
      <c r="B40" s="1">
        <v>3</v>
      </c>
      <c r="C40" s="3">
        <v>1540326</v>
      </c>
      <c r="D40" s="3">
        <v>1644610.58</v>
      </c>
      <c r="E40" s="3">
        <v>50467</v>
      </c>
      <c r="F40" s="3">
        <v>6498324.5999999996</v>
      </c>
      <c r="G40" s="3">
        <v>6714659.5899999999</v>
      </c>
      <c r="H40" s="3">
        <v>8507</v>
      </c>
    </row>
    <row r="41" spans="1:8" x14ac:dyDescent="0.25">
      <c r="A41" s="1">
        <v>2017</v>
      </c>
      <c r="B41" s="1">
        <v>4</v>
      </c>
      <c r="C41" s="3">
        <v>1500196.1</v>
      </c>
      <c r="D41" s="3">
        <v>1513206.54</v>
      </c>
      <c r="E41" s="3">
        <v>50142</v>
      </c>
      <c r="F41" s="3">
        <v>6456275.7000000002</v>
      </c>
      <c r="G41" s="3">
        <v>6483222.2699999996</v>
      </c>
      <c r="H41" s="3">
        <v>8440</v>
      </c>
    </row>
    <row r="42" spans="1:8" x14ac:dyDescent="0.25">
      <c r="A42" s="1">
        <v>2017</v>
      </c>
      <c r="B42" s="1">
        <v>5</v>
      </c>
      <c r="C42" s="3">
        <v>1203402.7</v>
      </c>
      <c r="D42" s="3">
        <v>1231446.6399999999</v>
      </c>
      <c r="E42" s="3">
        <v>50294</v>
      </c>
      <c r="F42" s="3">
        <v>6039629</v>
      </c>
      <c r="G42" s="3">
        <v>6097541.54</v>
      </c>
      <c r="H42" s="3">
        <v>8442</v>
      </c>
    </row>
    <row r="43" spans="1:8" x14ac:dyDescent="0.25">
      <c r="A43" s="1">
        <v>2017</v>
      </c>
      <c r="B43" s="1">
        <v>6</v>
      </c>
      <c r="C43" s="3">
        <v>991317.1</v>
      </c>
      <c r="D43" s="3">
        <v>1033320.31</v>
      </c>
      <c r="E43" s="3">
        <v>50194</v>
      </c>
      <c r="F43" s="3">
        <v>5759905.0999999996</v>
      </c>
      <c r="G43" s="3">
        <v>5847813.4699999997</v>
      </c>
      <c r="H43" s="3">
        <v>8539</v>
      </c>
    </row>
    <row r="44" spans="1:8" x14ac:dyDescent="0.25">
      <c r="A44" s="1">
        <v>2017</v>
      </c>
      <c r="B44" s="1">
        <v>7</v>
      </c>
      <c r="C44" s="3">
        <v>792692.8</v>
      </c>
      <c r="D44" s="3">
        <v>825819.89</v>
      </c>
      <c r="E44" s="3">
        <v>49791</v>
      </c>
      <c r="F44" s="3">
        <v>5194665.0999999996</v>
      </c>
      <c r="G44" s="3">
        <v>5263890.18</v>
      </c>
      <c r="H44" s="3">
        <v>8459</v>
      </c>
    </row>
    <row r="45" spans="1:8" x14ac:dyDescent="0.25">
      <c r="A45" s="1">
        <v>2017</v>
      </c>
      <c r="B45" s="1">
        <v>8</v>
      </c>
      <c r="C45" s="3">
        <v>779417.1</v>
      </c>
      <c r="D45" s="3">
        <v>794583.78</v>
      </c>
      <c r="E45" s="3">
        <v>49885</v>
      </c>
      <c r="F45" s="3">
        <v>5021296</v>
      </c>
      <c r="G45" s="3">
        <v>5053055.05</v>
      </c>
      <c r="H45" s="3">
        <v>8491</v>
      </c>
    </row>
    <row r="46" spans="1:8" x14ac:dyDescent="0.25">
      <c r="A46" s="1">
        <v>2017</v>
      </c>
      <c r="B46" s="1">
        <v>9</v>
      </c>
      <c r="C46" s="3">
        <v>878886.3</v>
      </c>
      <c r="D46" s="3">
        <v>891729.87</v>
      </c>
      <c r="E46" s="3">
        <v>49405</v>
      </c>
      <c r="F46" s="3">
        <v>5105561.8</v>
      </c>
      <c r="G46" s="3">
        <v>5132568.22</v>
      </c>
      <c r="H46" s="3">
        <v>8455</v>
      </c>
    </row>
    <row r="47" spans="1:8" x14ac:dyDescent="0.25">
      <c r="A47" s="1">
        <v>2017</v>
      </c>
      <c r="B47" s="1">
        <v>10</v>
      </c>
      <c r="C47" s="3">
        <v>1015268.4</v>
      </c>
      <c r="D47" s="3">
        <v>1074588.5</v>
      </c>
      <c r="E47" s="3">
        <v>49481</v>
      </c>
      <c r="F47" s="3">
        <v>5181803.0999999996</v>
      </c>
      <c r="G47" s="3">
        <v>5306476.3899999997</v>
      </c>
      <c r="H47" s="3">
        <v>8452</v>
      </c>
    </row>
    <row r="48" spans="1:8" x14ac:dyDescent="0.25">
      <c r="A48" s="1">
        <v>2017</v>
      </c>
      <c r="B48" s="1">
        <v>11</v>
      </c>
      <c r="C48" s="3">
        <v>1264733.3</v>
      </c>
      <c r="D48" s="3">
        <v>1241393.47</v>
      </c>
      <c r="E48" s="3">
        <v>49494</v>
      </c>
      <c r="F48" s="3">
        <v>5527067.9000000004</v>
      </c>
      <c r="G48" s="3">
        <v>5478154.0999999996</v>
      </c>
      <c r="H48" s="3">
        <v>8430</v>
      </c>
    </row>
    <row r="49" spans="1:8" x14ac:dyDescent="0.25">
      <c r="A49" s="1">
        <v>2017</v>
      </c>
      <c r="B49" s="1">
        <v>12</v>
      </c>
      <c r="C49" s="3">
        <v>1482923</v>
      </c>
      <c r="D49" s="3">
        <v>1515419.87</v>
      </c>
      <c r="E49" s="3">
        <v>49689</v>
      </c>
      <c r="F49" s="3">
        <v>6411744.0999999996</v>
      </c>
      <c r="G49" s="3">
        <v>6479764.4699999997</v>
      </c>
      <c r="H49" s="3">
        <v>8454</v>
      </c>
    </row>
    <row r="50" spans="1:8" x14ac:dyDescent="0.25">
      <c r="A50" s="1">
        <v>2018</v>
      </c>
      <c r="B50" s="1">
        <v>1</v>
      </c>
      <c r="C50" s="3">
        <v>1908675</v>
      </c>
      <c r="D50" s="3">
        <v>1813746.53</v>
      </c>
      <c r="E50" s="3">
        <v>49994</v>
      </c>
      <c r="F50" s="3">
        <v>7406487.0999999996</v>
      </c>
      <c r="G50" s="3">
        <v>7205480.1299999999</v>
      </c>
      <c r="H50" s="3">
        <v>8616</v>
      </c>
    </row>
    <row r="51" spans="1:8" x14ac:dyDescent="0.25">
      <c r="A51" s="1">
        <v>2018</v>
      </c>
      <c r="B51" s="1">
        <v>2</v>
      </c>
      <c r="C51" s="3">
        <v>1698147</v>
      </c>
      <c r="D51" s="3">
        <v>1776307.37</v>
      </c>
      <c r="E51" s="3">
        <v>49865</v>
      </c>
      <c r="F51" s="3">
        <v>6667042.0999999996</v>
      </c>
      <c r="G51" s="3">
        <v>6831318.8700000001</v>
      </c>
      <c r="H51" s="3">
        <v>8532</v>
      </c>
    </row>
    <row r="52" spans="1:8" x14ac:dyDescent="0.25">
      <c r="A52" s="1">
        <v>2018</v>
      </c>
      <c r="B52" s="1">
        <v>3</v>
      </c>
      <c r="C52" s="3">
        <v>1606039.7</v>
      </c>
      <c r="D52" s="3">
        <v>1720228.85</v>
      </c>
      <c r="E52" s="3">
        <v>50108</v>
      </c>
      <c r="F52" s="3">
        <v>6924672.5</v>
      </c>
      <c r="G52" s="3">
        <v>7164004.2699999996</v>
      </c>
      <c r="H52" s="3">
        <v>8552</v>
      </c>
    </row>
    <row r="53" spans="1:8" x14ac:dyDescent="0.25">
      <c r="A53" s="1">
        <v>2018</v>
      </c>
      <c r="B53" s="1">
        <v>4</v>
      </c>
      <c r="C53" s="3">
        <v>1614214.3</v>
      </c>
      <c r="D53" s="3">
        <v>1576469.55</v>
      </c>
      <c r="E53" s="3">
        <v>50036</v>
      </c>
      <c r="F53" s="3">
        <v>6562080.7000000002</v>
      </c>
      <c r="G53" s="3">
        <v>6483326.5800000001</v>
      </c>
      <c r="H53" s="3">
        <v>8502</v>
      </c>
    </row>
    <row r="54" spans="1:8" x14ac:dyDescent="0.25">
      <c r="A54" s="1">
        <v>2018</v>
      </c>
      <c r="B54" s="1">
        <v>5</v>
      </c>
      <c r="C54" s="3">
        <v>1189944.3999999999</v>
      </c>
      <c r="D54" s="3">
        <v>1186604.3400000001</v>
      </c>
      <c r="E54" s="3">
        <v>49985</v>
      </c>
      <c r="F54" s="3">
        <v>5822974.7999999998</v>
      </c>
      <c r="G54" s="3">
        <v>5815966.1900000004</v>
      </c>
      <c r="H54" s="3">
        <v>8542</v>
      </c>
    </row>
    <row r="55" spans="1:8" x14ac:dyDescent="0.25">
      <c r="A55" s="1">
        <v>2018</v>
      </c>
      <c r="B55" s="1">
        <v>6</v>
      </c>
      <c r="C55" s="3">
        <v>1140606.2</v>
      </c>
      <c r="D55" s="3">
        <v>1101516.1499999999</v>
      </c>
      <c r="E55" s="3">
        <v>50002</v>
      </c>
      <c r="F55" s="3">
        <v>6144801.2000000002</v>
      </c>
      <c r="G55" s="3">
        <v>6063151.5</v>
      </c>
      <c r="H55" s="3">
        <v>8508</v>
      </c>
    </row>
    <row r="56" spans="1:8" x14ac:dyDescent="0.25">
      <c r="A56" s="1">
        <v>2018</v>
      </c>
      <c r="B56" s="1">
        <v>7</v>
      </c>
      <c r="C56" s="3">
        <v>798449.1</v>
      </c>
      <c r="D56" s="3">
        <v>814972.7</v>
      </c>
      <c r="E56" s="3">
        <v>49993</v>
      </c>
      <c r="F56" s="3">
        <v>5299038.9000000004</v>
      </c>
      <c r="G56" s="3">
        <v>5333681.7</v>
      </c>
      <c r="H56" s="3">
        <v>8542</v>
      </c>
    </row>
    <row r="57" spans="1:8" x14ac:dyDescent="0.25">
      <c r="A57" s="1">
        <v>2018</v>
      </c>
      <c r="B57" s="1">
        <v>8</v>
      </c>
      <c r="C57" s="3">
        <v>783828.2</v>
      </c>
      <c r="D57" s="3">
        <v>803233.24</v>
      </c>
      <c r="E57" s="3">
        <v>50112</v>
      </c>
      <c r="F57" s="3">
        <v>5225370.5999999996</v>
      </c>
      <c r="G57" s="3">
        <v>5265860.0599999996</v>
      </c>
      <c r="H57" s="3">
        <v>8521</v>
      </c>
    </row>
    <row r="58" spans="1:8" x14ac:dyDescent="0.25">
      <c r="A58" s="1">
        <v>2018</v>
      </c>
      <c r="B58" s="1">
        <v>9</v>
      </c>
      <c r="C58" s="3">
        <v>930682.7</v>
      </c>
      <c r="D58" s="3">
        <v>919484.49</v>
      </c>
      <c r="E58" s="3">
        <v>50074</v>
      </c>
      <c r="F58" s="3">
        <v>5873497.9000000004</v>
      </c>
      <c r="G58" s="3">
        <v>5849954.1500000004</v>
      </c>
      <c r="H58" s="3">
        <v>8578</v>
      </c>
    </row>
    <row r="59" spans="1:8" x14ac:dyDescent="0.25">
      <c r="A59" s="1">
        <v>2018</v>
      </c>
      <c r="B59" s="1">
        <v>10</v>
      </c>
      <c r="C59" s="3">
        <v>878205.2</v>
      </c>
      <c r="D59" s="3">
        <v>942962.34</v>
      </c>
      <c r="E59" s="3">
        <v>50264</v>
      </c>
      <c r="F59" s="3">
        <v>5208063.8</v>
      </c>
      <c r="G59" s="3">
        <v>5343840.9800000004</v>
      </c>
      <c r="H59" s="3">
        <v>8585</v>
      </c>
    </row>
    <row r="60" spans="1:8" x14ac:dyDescent="0.25">
      <c r="A60" s="1">
        <v>2018</v>
      </c>
      <c r="B60" s="1">
        <v>11</v>
      </c>
      <c r="C60" s="3">
        <v>1047427.4</v>
      </c>
      <c r="D60" s="3">
        <v>1141860.5</v>
      </c>
      <c r="E60" s="3">
        <v>50116</v>
      </c>
      <c r="F60" s="3">
        <v>5440747.7000000002</v>
      </c>
      <c r="G60" s="3">
        <v>5638786.7199999997</v>
      </c>
      <c r="H60" s="3">
        <v>8562</v>
      </c>
    </row>
    <row r="61" spans="1:8" x14ac:dyDescent="0.25">
      <c r="A61" s="1">
        <v>2018</v>
      </c>
      <c r="B61" s="1">
        <v>12</v>
      </c>
      <c r="C61" s="3">
        <v>1453781.4</v>
      </c>
      <c r="D61" s="3">
        <v>1493800.37</v>
      </c>
      <c r="E61" s="3">
        <v>50189</v>
      </c>
      <c r="F61" s="3">
        <v>6238609.4000000004</v>
      </c>
      <c r="G61" s="3">
        <v>6322707.96</v>
      </c>
      <c r="H61" s="3">
        <v>8595</v>
      </c>
    </row>
    <row r="62" spans="1:8" x14ac:dyDescent="0.25">
      <c r="A62" s="1">
        <v>2019</v>
      </c>
      <c r="B62" s="1">
        <v>1</v>
      </c>
      <c r="C62" s="3">
        <v>1944358.1</v>
      </c>
      <c r="D62" s="3">
        <v>2016132.24</v>
      </c>
      <c r="E62" s="3">
        <v>50270</v>
      </c>
      <c r="F62" s="3">
        <v>7181045</v>
      </c>
      <c r="G62" s="3">
        <v>7331158.8600000003</v>
      </c>
      <c r="H62" s="3">
        <v>8584</v>
      </c>
    </row>
    <row r="63" spans="1:8" x14ac:dyDescent="0.25">
      <c r="A63" s="1">
        <v>2019</v>
      </c>
      <c r="B63" s="1">
        <v>2</v>
      </c>
      <c r="C63" s="3">
        <v>1873985.1</v>
      </c>
      <c r="D63" s="3">
        <v>1931413.93</v>
      </c>
      <c r="E63" s="3">
        <v>50006</v>
      </c>
      <c r="F63" s="3">
        <v>7061040.2000000002</v>
      </c>
      <c r="G63" s="3">
        <v>7181178.2199999997</v>
      </c>
      <c r="H63" s="3">
        <v>8535</v>
      </c>
    </row>
    <row r="64" spans="1:8" x14ac:dyDescent="0.25">
      <c r="A64" s="1">
        <v>2019</v>
      </c>
      <c r="B64" s="1">
        <v>3</v>
      </c>
      <c r="C64" s="3">
        <v>1579751.6</v>
      </c>
      <c r="D64" s="3">
        <v>1781696.24</v>
      </c>
      <c r="E64" s="3">
        <v>50118</v>
      </c>
      <c r="F64" s="3">
        <v>6611629.5</v>
      </c>
      <c r="G64" s="3">
        <v>7034189.71</v>
      </c>
      <c r="H64" s="3">
        <v>8549</v>
      </c>
    </row>
    <row r="65" spans="1:8" x14ac:dyDescent="0.25">
      <c r="A65" s="1">
        <v>2019</v>
      </c>
      <c r="B65" s="1">
        <v>4</v>
      </c>
      <c r="C65" s="3">
        <v>1546140.5</v>
      </c>
      <c r="D65" s="3">
        <v>1598149.51</v>
      </c>
      <c r="E65" s="3">
        <v>50191</v>
      </c>
      <c r="F65" s="3">
        <v>6400424</v>
      </c>
      <c r="G65" s="3">
        <v>6509266.8399999999</v>
      </c>
      <c r="H65" s="3">
        <v>8555</v>
      </c>
    </row>
    <row r="66" spans="1:8" x14ac:dyDescent="0.25">
      <c r="A66" s="1">
        <v>2019</v>
      </c>
      <c r="B66" s="1">
        <v>5</v>
      </c>
      <c r="C66" s="3">
        <v>1289821.7</v>
      </c>
      <c r="D66" s="3">
        <v>1355215.4</v>
      </c>
      <c r="E66" s="3">
        <v>50153</v>
      </c>
      <c r="F66" s="3">
        <v>6285273.7000000002</v>
      </c>
      <c r="G66" s="3">
        <v>6422284.6500000004</v>
      </c>
      <c r="H66" s="3">
        <v>8553</v>
      </c>
    </row>
    <row r="67" spans="1:8" x14ac:dyDescent="0.25">
      <c r="A67" s="1">
        <v>2019</v>
      </c>
      <c r="B67" s="1">
        <v>6</v>
      </c>
      <c r="C67" s="3">
        <v>1053439</v>
      </c>
      <c r="D67" s="3">
        <v>1122667.22</v>
      </c>
      <c r="E67" s="3">
        <v>50096</v>
      </c>
      <c r="F67" s="3">
        <v>5698489.2000000002</v>
      </c>
      <c r="G67" s="3">
        <v>5843791.96</v>
      </c>
      <c r="H67" s="3">
        <v>8554</v>
      </c>
    </row>
    <row r="68" spans="1:8" x14ac:dyDescent="0.25">
      <c r="A68" s="1">
        <v>2019</v>
      </c>
      <c r="B68" s="1">
        <v>7</v>
      </c>
      <c r="C68" s="3">
        <v>957550.5</v>
      </c>
      <c r="D68" s="3">
        <v>1004071.12</v>
      </c>
      <c r="E68" s="3">
        <v>50011</v>
      </c>
      <c r="F68" s="3">
        <v>5326166.2</v>
      </c>
      <c r="G68" s="3">
        <v>5423815.5899999999</v>
      </c>
      <c r="H68" s="3">
        <v>8535</v>
      </c>
    </row>
    <row r="69" spans="1:8" x14ac:dyDescent="0.25">
      <c r="A69" s="1">
        <v>2019</v>
      </c>
      <c r="B69" s="1">
        <v>8</v>
      </c>
      <c r="C69" s="3">
        <v>828722.2</v>
      </c>
      <c r="D69" s="3">
        <v>834048.91</v>
      </c>
      <c r="E69" s="3">
        <v>50216</v>
      </c>
      <c r="F69" s="3">
        <v>5148001.9000000004</v>
      </c>
      <c r="G69" s="3">
        <v>5159179.9800000004</v>
      </c>
      <c r="H69" s="3">
        <v>8565</v>
      </c>
    </row>
    <row r="70" spans="1:8" x14ac:dyDescent="0.25">
      <c r="A70" s="1">
        <v>2019</v>
      </c>
      <c r="B70" s="1">
        <v>9</v>
      </c>
      <c r="C70" s="3">
        <v>905940.5</v>
      </c>
      <c r="D70" s="3">
        <v>922295.19</v>
      </c>
      <c r="E70" s="3">
        <v>50133</v>
      </c>
      <c r="F70" s="3">
        <v>5524966.5</v>
      </c>
      <c r="G70" s="3">
        <v>5559343.5800000001</v>
      </c>
      <c r="H70" s="3">
        <v>8567</v>
      </c>
    </row>
    <row r="71" spans="1:8" x14ac:dyDescent="0.25">
      <c r="A71" s="1">
        <v>2019</v>
      </c>
      <c r="B71" s="1">
        <v>10</v>
      </c>
      <c r="C71" s="3">
        <v>879039.6</v>
      </c>
      <c r="D71" s="3">
        <v>910219.1</v>
      </c>
      <c r="E71" s="3">
        <v>50217</v>
      </c>
      <c r="F71" s="3">
        <v>5316767</v>
      </c>
      <c r="G71" s="3">
        <v>5382442.7699999996</v>
      </c>
      <c r="H71" s="3">
        <v>8598</v>
      </c>
    </row>
    <row r="72" spans="1:8" x14ac:dyDescent="0.25">
      <c r="A72" s="1">
        <v>2019</v>
      </c>
      <c r="B72" s="1">
        <v>11</v>
      </c>
      <c r="C72" s="3">
        <v>1068026.2</v>
      </c>
      <c r="D72" s="3">
        <v>1202035.67</v>
      </c>
      <c r="E72" s="3">
        <v>50152</v>
      </c>
      <c r="F72" s="3">
        <v>5672228.9000000004</v>
      </c>
      <c r="G72" s="3">
        <v>5955086.4699999997</v>
      </c>
      <c r="H72" s="3">
        <v>8603</v>
      </c>
    </row>
    <row r="73" spans="1:8" x14ac:dyDescent="0.25">
      <c r="A73" s="1">
        <v>2019</v>
      </c>
      <c r="B73" s="1">
        <v>12</v>
      </c>
      <c r="C73" s="3">
        <v>1607714.1</v>
      </c>
      <c r="D73" s="3">
        <v>1571390.02</v>
      </c>
      <c r="E73" s="3">
        <v>50324</v>
      </c>
      <c r="F73" s="3">
        <v>6495508.5999999996</v>
      </c>
      <c r="G73" s="3">
        <v>6418913.4400000004</v>
      </c>
      <c r="H73" s="3">
        <v>8620</v>
      </c>
    </row>
    <row r="74" spans="1:8" x14ac:dyDescent="0.25">
      <c r="A74" s="1">
        <v>2020</v>
      </c>
      <c r="B74" s="1">
        <v>1</v>
      </c>
      <c r="C74" s="3">
        <v>2016373.4</v>
      </c>
      <c r="D74" s="3">
        <v>2166737.19</v>
      </c>
      <c r="E74" s="3">
        <v>50446</v>
      </c>
      <c r="F74" s="3">
        <v>7301720.2999999998</v>
      </c>
      <c r="G74" s="3">
        <v>7618425.0300000003</v>
      </c>
      <c r="H74" s="3">
        <v>8641</v>
      </c>
    </row>
    <row r="75" spans="1:8" x14ac:dyDescent="0.25">
      <c r="A75" s="1">
        <v>2020</v>
      </c>
      <c r="B75" s="1">
        <v>2</v>
      </c>
      <c r="C75" s="3">
        <v>1859217</v>
      </c>
      <c r="D75" s="3">
        <v>1998688.71</v>
      </c>
      <c r="E75" s="3">
        <v>50478</v>
      </c>
      <c r="F75" s="3">
        <v>6986184.9000000004</v>
      </c>
      <c r="G75" s="3">
        <v>7279651.0099999998</v>
      </c>
      <c r="H75" s="3">
        <v>8642</v>
      </c>
    </row>
    <row r="76" spans="1:8" x14ac:dyDescent="0.25">
      <c r="A76" s="1">
        <v>2020</v>
      </c>
      <c r="B76" s="1">
        <v>3</v>
      </c>
      <c r="C76" s="3">
        <v>1735128.8</v>
      </c>
      <c r="D76" s="3">
        <v>1820087.03</v>
      </c>
      <c r="E76" s="3">
        <v>50610</v>
      </c>
      <c r="F76" s="3">
        <v>6652103.5999999996</v>
      </c>
      <c r="G76" s="3">
        <v>6830258.2800000003</v>
      </c>
      <c r="H76" s="3">
        <v>8661</v>
      </c>
    </row>
    <row r="77" spans="1:8" x14ac:dyDescent="0.25">
      <c r="A77" s="1">
        <v>2020</v>
      </c>
      <c r="B77" s="1">
        <v>4</v>
      </c>
      <c r="C77" s="3">
        <v>1321138.8999999999</v>
      </c>
      <c r="D77" s="3">
        <v>1515013.69</v>
      </c>
      <c r="E77" s="3">
        <v>50639</v>
      </c>
      <c r="F77" s="3">
        <v>4436485.2</v>
      </c>
      <c r="G77" s="3">
        <v>4835992.0599999996</v>
      </c>
      <c r="H77" s="3">
        <v>8642</v>
      </c>
    </row>
    <row r="78" spans="1:8" x14ac:dyDescent="0.25">
      <c r="A78" s="1">
        <v>2020</v>
      </c>
      <c r="B78" s="1">
        <v>5</v>
      </c>
      <c r="C78" s="3">
        <v>1116947</v>
      </c>
      <c r="D78" s="3">
        <v>1207932.57</v>
      </c>
      <c r="E78" s="3">
        <v>50653</v>
      </c>
      <c r="F78" s="3">
        <v>3399039.9</v>
      </c>
      <c r="G78" s="3">
        <v>3586069.08</v>
      </c>
      <c r="H78" s="3">
        <v>8618</v>
      </c>
    </row>
    <row r="79" spans="1:8" x14ac:dyDescent="0.25">
      <c r="A79" s="1">
        <v>2020</v>
      </c>
      <c r="B79" s="1">
        <v>6</v>
      </c>
      <c r="C79" s="3">
        <v>1156535.2</v>
      </c>
      <c r="D79" s="3">
        <v>1170363.8899999999</v>
      </c>
      <c r="E79" s="3">
        <v>50748</v>
      </c>
      <c r="F79" s="3">
        <v>4003000.8</v>
      </c>
      <c r="G79" s="3">
        <v>4031461.15</v>
      </c>
      <c r="H79" s="3">
        <v>8616</v>
      </c>
    </row>
    <row r="80" spans="1:8" x14ac:dyDescent="0.25">
      <c r="A80" s="1">
        <v>2020</v>
      </c>
      <c r="B80" s="1">
        <v>7</v>
      </c>
      <c r="C80" s="3">
        <v>911290.6</v>
      </c>
      <c r="D80" s="3">
        <v>964719.64</v>
      </c>
      <c r="E80" s="3">
        <v>50697</v>
      </c>
      <c r="F80" s="3">
        <v>4149827.3</v>
      </c>
      <c r="G80" s="3">
        <v>4260019.78</v>
      </c>
      <c r="H80" s="3">
        <v>8604</v>
      </c>
    </row>
    <row r="81" spans="1:8" x14ac:dyDescent="0.25">
      <c r="A81" s="1">
        <v>2020</v>
      </c>
      <c r="B81" s="1">
        <v>8</v>
      </c>
      <c r="C81" s="3">
        <v>914302.6</v>
      </c>
      <c r="D81" s="3">
        <v>927225.33</v>
      </c>
      <c r="E81" s="3">
        <v>50729</v>
      </c>
      <c r="F81" s="3">
        <v>4256999.2</v>
      </c>
      <c r="G81" s="3">
        <v>4283701.01</v>
      </c>
      <c r="H81" s="3">
        <v>8595</v>
      </c>
    </row>
    <row r="82" spans="1:8" x14ac:dyDescent="0.25">
      <c r="A82" s="1">
        <v>2020</v>
      </c>
      <c r="B82" s="1">
        <v>9</v>
      </c>
      <c r="C82" s="3">
        <v>842352</v>
      </c>
      <c r="D82" s="3">
        <v>882077.81</v>
      </c>
      <c r="E82" s="3">
        <v>50757</v>
      </c>
      <c r="F82" s="3">
        <v>4059122.6</v>
      </c>
      <c r="G82" s="3">
        <v>4141581.96</v>
      </c>
      <c r="H82" s="3">
        <v>8601</v>
      </c>
    </row>
    <row r="83" spans="1:8" x14ac:dyDescent="0.25">
      <c r="A83" s="1">
        <v>2020</v>
      </c>
      <c r="B83" s="1">
        <v>10</v>
      </c>
      <c r="C83" s="3">
        <v>979921.7</v>
      </c>
      <c r="D83" s="3">
        <v>1033383.36</v>
      </c>
      <c r="E83" s="3">
        <v>50754</v>
      </c>
      <c r="F83" s="3">
        <v>4284306.3</v>
      </c>
      <c r="G83" s="3">
        <v>4395498.1100000003</v>
      </c>
      <c r="H83" s="3">
        <v>8587</v>
      </c>
    </row>
    <row r="84" spans="1:8" x14ac:dyDescent="0.25">
      <c r="A84" s="1">
        <v>2020</v>
      </c>
      <c r="B84" s="1">
        <v>11</v>
      </c>
      <c r="C84" s="3">
        <v>1296185.6000000001</v>
      </c>
      <c r="D84" s="3">
        <v>1430546.79</v>
      </c>
      <c r="E84" s="3">
        <v>50738</v>
      </c>
      <c r="F84" s="3">
        <v>4997240.2</v>
      </c>
      <c r="G84" s="3">
        <v>5275998.8499999996</v>
      </c>
      <c r="H84" s="3">
        <v>8565</v>
      </c>
    </row>
    <row r="85" spans="1:8" x14ac:dyDescent="0.25">
      <c r="A85" s="1">
        <v>2020</v>
      </c>
      <c r="B85" s="1">
        <v>12</v>
      </c>
      <c r="C85" s="3">
        <v>1702458.7</v>
      </c>
      <c r="D85" s="3">
        <v>1801588.09</v>
      </c>
      <c r="E85" s="3">
        <v>50830</v>
      </c>
      <c r="F85" s="3">
        <v>5338525.0999999996</v>
      </c>
      <c r="G85" s="3">
        <v>5543199.9000000004</v>
      </c>
      <c r="H85" s="3">
        <v>8572</v>
      </c>
    </row>
    <row r="86" spans="1:8" x14ac:dyDescent="0.25">
      <c r="A86" s="1">
        <v>2021</v>
      </c>
      <c r="B86" s="1">
        <v>1</v>
      </c>
      <c r="C86" s="3">
        <v>2221605.7999999998</v>
      </c>
      <c r="D86" s="3">
        <v>2206064.6800000002</v>
      </c>
      <c r="E86" s="3">
        <v>50972</v>
      </c>
      <c r="F86" s="3">
        <v>6577485.2999999998</v>
      </c>
      <c r="G86" s="3">
        <v>6545456.4199999999</v>
      </c>
      <c r="H86" s="3">
        <v>8603</v>
      </c>
    </row>
    <row r="87" spans="1:8" x14ac:dyDescent="0.25">
      <c r="A87" s="1">
        <v>2021</v>
      </c>
      <c r="B87" s="1">
        <v>2</v>
      </c>
      <c r="C87" s="3">
        <v>1961182.2</v>
      </c>
      <c r="D87" s="3">
        <v>2042839.79</v>
      </c>
      <c r="E87" s="3">
        <v>51083</v>
      </c>
      <c r="F87" s="3">
        <v>6048855.7999999998</v>
      </c>
      <c r="G87" s="3">
        <v>6216177.9299999997</v>
      </c>
      <c r="H87" s="3">
        <v>8590</v>
      </c>
    </row>
    <row r="88" spans="1:8" x14ac:dyDescent="0.25">
      <c r="A88" s="1">
        <v>2021</v>
      </c>
      <c r="B88" s="1">
        <v>3</v>
      </c>
      <c r="C88" s="3">
        <v>1768044.2</v>
      </c>
      <c r="D88" s="3">
        <v>1948444.02</v>
      </c>
      <c r="E88" s="3">
        <v>51209</v>
      </c>
      <c r="F88" s="3">
        <v>5837438.4000000004</v>
      </c>
      <c r="G88" s="3">
        <v>6208276.3700000001</v>
      </c>
      <c r="H88" s="3">
        <v>8618</v>
      </c>
    </row>
    <row r="89" spans="1:8" x14ac:dyDescent="0.25">
      <c r="A89" s="1">
        <v>2021</v>
      </c>
      <c r="B89" s="1">
        <v>4</v>
      </c>
      <c r="C89" s="3">
        <v>1730931.9</v>
      </c>
      <c r="D89" s="3">
        <v>1778984.34</v>
      </c>
      <c r="E89" s="3">
        <v>51281</v>
      </c>
      <c r="F89" s="3">
        <v>6175846.0999999996</v>
      </c>
      <c r="G89" s="3">
        <v>6275205.7999999998</v>
      </c>
      <c r="H89" s="3">
        <v>8635</v>
      </c>
    </row>
    <row r="90" spans="1:8" x14ac:dyDescent="0.25">
      <c r="A90" s="1">
        <v>2021</v>
      </c>
      <c r="B90" s="1">
        <v>5</v>
      </c>
      <c r="C90" s="3">
        <v>1380179.8</v>
      </c>
      <c r="D90" s="3">
        <v>1481644.14</v>
      </c>
      <c r="E90" s="3">
        <v>51326</v>
      </c>
      <c r="F90" s="3">
        <v>5690324.2000000002</v>
      </c>
      <c r="G90" s="3">
        <v>5901040.5499999998</v>
      </c>
      <c r="H90" s="3">
        <v>8634</v>
      </c>
    </row>
    <row r="91" spans="1:8" x14ac:dyDescent="0.25">
      <c r="A91" s="1">
        <v>2021</v>
      </c>
      <c r="B91" s="1">
        <v>6</v>
      </c>
      <c r="C91" s="3">
        <v>1213215.5</v>
      </c>
      <c r="D91" s="3">
        <v>1234788.2</v>
      </c>
      <c r="E91" s="3">
        <v>51429</v>
      </c>
      <c r="F91" s="3">
        <v>5350068.8</v>
      </c>
      <c r="G91" s="3">
        <v>5395095.6799999997</v>
      </c>
      <c r="H91" s="3">
        <v>8668</v>
      </c>
    </row>
    <row r="92" spans="1:8" x14ac:dyDescent="0.25">
      <c r="A92" s="1">
        <v>2021</v>
      </c>
      <c r="B92" s="1">
        <v>7</v>
      </c>
      <c r="C92" s="3">
        <v>1060344.2</v>
      </c>
      <c r="D92" s="3">
        <v>1032422.28</v>
      </c>
      <c r="E92" s="3">
        <v>51337</v>
      </c>
      <c r="F92" s="3">
        <v>5906751.2999999998</v>
      </c>
      <c r="G92" s="3">
        <v>5848093.4100000001</v>
      </c>
      <c r="H92" s="3">
        <v>8700</v>
      </c>
    </row>
    <row r="93" spans="1:8" x14ac:dyDescent="0.25">
      <c r="A93" s="1">
        <v>2021</v>
      </c>
      <c r="B93" s="1">
        <v>8</v>
      </c>
      <c r="C93" s="3">
        <v>881040.5</v>
      </c>
      <c r="D93" s="3">
        <v>871860.55</v>
      </c>
      <c r="E93" s="3">
        <v>51299</v>
      </c>
      <c r="F93" s="3">
        <v>4640765.8</v>
      </c>
      <c r="G93" s="3">
        <v>4621569.07</v>
      </c>
      <c r="H93" s="3">
        <v>8659</v>
      </c>
    </row>
    <row r="94" spans="1:8" x14ac:dyDescent="0.25">
      <c r="A94" s="1">
        <v>2021</v>
      </c>
      <c r="B94" s="1">
        <v>9</v>
      </c>
      <c r="C94" s="3">
        <v>910449</v>
      </c>
      <c r="D94" s="3">
        <v>924638.4</v>
      </c>
      <c r="E94" s="3">
        <v>51324</v>
      </c>
      <c r="F94" s="3">
        <v>5348486.7</v>
      </c>
      <c r="G94" s="3">
        <v>5378226.71</v>
      </c>
      <c r="H94" s="3">
        <v>8681</v>
      </c>
    </row>
    <row r="95" spans="1:8" x14ac:dyDescent="0.25">
      <c r="A95" s="1">
        <v>2021</v>
      </c>
      <c r="B95" s="1">
        <v>10</v>
      </c>
      <c r="C95" s="3">
        <v>998879.1</v>
      </c>
      <c r="D95" s="3">
        <v>983274.23</v>
      </c>
      <c r="E95" s="3">
        <v>51288</v>
      </c>
      <c r="F95" s="3">
        <v>4888979.2</v>
      </c>
      <c r="G95" s="3">
        <v>4856221.1399999997</v>
      </c>
      <c r="H95" s="3">
        <v>8677</v>
      </c>
    </row>
    <row r="96" spans="1:8" x14ac:dyDescent="0.25">
      <c r="A96" s="1">
        <v>2021</v>
      </c>
      <c r="B96" s="1">
        <v>11</v>
      </c>
      <c r="C96" s="3">
        <v>1274384.3</v>
      </c>
      <c r="D96" s="3">
        <v>1292951.51</v>
      </c>
      <c r="E96" s="3">
        <v>51289</v>
      </c>
      <c r="F96" s="3">
        <v>5394325</v>
      </c>
      <c r="G96" s="3">
        <v>5433365.5999999996</v>
      </c>
      <c r="H96" s="3">
        <v>8679</v>
      </c>
    </row>
    <row r="97" spans="1:8" x14ac:dyDescent="0.25">
      <c r="A97" s="1">
        <v>2021</v>
      </c>
      <c r="B97" s="1">
        <v>12</v>
      </c>
      <c r="C97" s="3">
        <v>1785656.4</v>
      </c>
      <c r="D97" s="3">
        <v>1814252.95</v>
      </c>
      <c r="E97" s="3">
        <v>51343</v>
      </c>
      <c r="F97" s="3">
        <v>6520868.7000000002</v>
      </c>
      <c r="G97" s="3">
        <v>6581321.7800000003</v>
      </c>
      <c r="H97" s="3">
        <v>8727</v>
      </c>
    </row>
    <row r="98" spans="1:8" x14ac:dyDescent="0.25">
      <c r="A98" s="1">
        <v>2022</v>
      </c>
      <c r="B98" s="1">
        <v>1</v>
      </c>
      <c r="C98" s="3">
        <v>1920457.9</v>
      </c>
      <c r="D98" s="3">
        <v>2105440.7400000002</v>
      </c>
      <c r="E98" s="3">
        <v>51419</v>
      </c>
      <c r="F98" s="3">
        <v>6735505.5</v>
      </c>
      <c r="G98" s="3">
        <v>7127459.9500000002</v>
      </c>
      <c r="H98" s="3">
        <v>8754</v>
      </c>
    </row>
    <row r="99" spans="1:8" x14ac:dyDescent="0.25">
      <c r="A99" s="1">
        <v>2022</v>
      </c>
      <c r="B99" s="1">
        <v>2</v>
      </c>
      <c r="C99" s="3">
        <v>1948688.1</v>
      </c>
      <c r="D99" s="3">
        <v>1972535.74</v>
      </c>
      <c r="E99" s="3">
        <v>51597</v>
      </c>
      <c r="F99" s="3">
        <v>6584818.2999999998</v>
      </c>
      <c r="G99" s="3">
        <v>6635114.0099999998</v>
      </c>
      <c r="H99" s="3">
        <v>8737</v>
      </c>
    </row>
    <row r="100" spans="1:8" x14ac:dyDescent="0.25">
      <c r="A100" s="1">
        <v>2022</v>
      </c>
      <c r="B100" s="1">
        <v>3</v>
      </c>
      <c r="C100" s="3">
        <v>1779690.5</v>
      </c>
      <c r="D100" s="3">
        <v>1938256.49</v>
      </c>
      <c r="E100" s="3">
        <v>51824</v>
      </c>
      <c r="F100" s="3">
        <v>6535315.7999999998</v>
      </c>
      <c r="G100" s="3">
        <v>6868777.25</v>
      </c>
      <c r="H100" s="3">
        <v>8744</v>
      </c>
    </row>
    <row r="101" spans="1:8" x14ac:dyDescent="0.25">
      <c r="A101" s="1">
        <v>2022</v>
      </c>
      <c r="B101" s="1">
        <v>4</v>
      </c>
      <c r="C101" s="3">
        <v>1536895.1</v>
      </c>
      <c r="D101" s="3">
        <v>1667904.22</v>
      </c>
      <c r="E101" s="3">
        <v>51644</v>
      </c>
      <c r="F101" s="3">
        <v>6078684.7000000002</v>
      </c>
      <c r="G101" s="3">
        <v>6355043.9699999997</v>
      </c>
      <c r="H101" s="3">
        <v>8740</v>
      </c>
    </row>
    <row r="102" spans="1:8" x14ac:dyDescent="0.25">
      <c r="A102" s="1">
        <v>2022</v>
      </c>
      <c r="B102" s="1">
        <v>5</v>
      </c>
      <c r="C102" s="3">
        <v>1394673.4</v>
      </c>
      <c r="D102" s="3">
        <v>1436718.9</v>
      </c>
      <c r="E102" s="3">
        <v>51673</v>
      </c>
      <c r="F102" s="3">
        <v>6127550.2999999998</v>
      </c>
      <c r="G102" s="3">
        <v>6216328.1200000001</v>
      </c>
      <c r="H102" s="3">
        <v>8749</v>
      </c>
    </row>
    <row r="103" spans="1:8" x14ac:dyDescent="0.25">
      <c r="A103" s="1">
        <v>2022</v>
      </c>
      <c r="B103" s="1">
        <v>6</v>
      </c>
      <c r="C103" s="3">
        <v>1091060</v>
      </c>
      <c r="D103" s="3">
        <v>1103915.6499999999</v>
      </c>
      <c r="E103" s="3">
        <v>51702</v>
      </c>
      <c r="F103" s="3">
        <v>5569328.2000000002</v>
      </c>
      <c r="G103" s="3">
        <v>5596479.0700000003</v>
      </c>
      <c r="H103" s="3">
        <v>8747</v>
      </c>
    </row>
    <row r="104" spans="1:8" x14ac:dyDescent="0.25">
      <c r="A104" s="1">
        <v>2022</v>
      </c>
      <c r="B104" s="1">
        <v>7</v>
      </c>
      <c r="C104" s="3">
        <v>942569.4</v>
      </c>
      <c r="D104" s="3">
        <v>970493.12</v>
      </c>
      <c r="E104" s="3">
        <v>51567</v>
      </c>
      <c r="F104" s="3">
        <v>5477996.5</v>
      </c>
      <c r="G104" s="3">
        <v>5537219.04</v>
      </c>
      <c r="H104" s="3">
        <v>8761</v>
      </c>
    </row>
    <row r="105" spans="1:8" x14ac:dyDescent="0.25">
      <c r="A105" s="1">
        <v>2022</v>
      </c>
      <c r="B105" s="1">
        <v>8</v>
      </c>
      <c r="C105" s="3">
        <v>809110.7</v>
      </c>
      <c r="D105" s="3">
        <v>842126.78</v>
      </c>
      <c r="E105" s="3">
        <v>51521</v>
      </c>
      <c r="F105" s="3">
        <v>4841246.7</v>
      </c>
      <c r="G105" s="3">
        <v>4911234.2300000004</v>
      </c>
      <c r="H105" s="3">
        <v>8751</v>
      </c>
    </row>
    <row r="106" spans="1:8" x14ac:dyDescent="0.25">
      <c r="A106" s="1">
        <v>2022</v>
      </c>
      <c r="B106" s="1">
        <v>9</v>
      </c>
      <c r="C106" s="3">
        <v>909538.9</v>
      </c>
      <c r="D106" s="3">
        <v>959978.68</v>
      </c>
      <c r="E106" s="3">
        <v>51521</v>
      </c>
      <c r="F106" s="3">
        <v>5485360</v>
      </c>
      <c r="G106" s="3">
        <v>5592075.1200000001</v>
      </c>
      <c r="H106" s="3">
        <v>8734</v>
      </c>
    </row>
    <row r="107" spans="1:8" x14ac:dyDescent="0.25">
      <c r="A107" s="1">
        <v>2022</v>
      </c>
      <c r="B107" s="1">
        <v>10</v>
      </c>
      <c r="C107" s="3">
        <v>997186.8</v>
      </c>
      <c r="D107" s="3">
        <v>983139.79</v>
      </c>
      <c r="E107" s="3">
        <v>51571</v>
      </c>
      <c r="F107" s="3">
        <v>5131541.2</v>
      </c>
      <c r="G107" s="3">
        <v>5101805.8899999997</v>
      </c>
      <c r="H107" s="3">
        <v>8748</v>
      </c>
    </row>
    <row r="108" spans="1:8" x14ac:dyDescent="0.25">
      <c r="A108" s="1">
        <v>2022</v>
      </c>
      <c r="B108" s="1">
        <v>11</v>
      </c>
      <c r="C108" s="3">
        <v>1235667.6000000001</v>
      </c>
      <c r="D108" s="3">
        <v>1261228.25</v>
      </c>
      <c r="E108" s="3">
        <v>51548</v>
      </c>
      <c r="F108" s="3">
        <v>5373475.7999999998</v>
      </c>
      <c r="G108" s="3">
        <v>5427681</v>
      </c>
      <c r="H108" s="3">
        <v>8761</v>
      </c>
    </row>
    <row r="109" spans="1:8" x14ac:dyDescent="0.25">
      <c r="A109" s="1">
        <v>2022</v>
      </c>
      <c r="B109" s="1">
        <v>12</v>
      </c>
      <c r="C109" s="3">
        <v>1632545.4</v>
      </c>
      <c r="D109" s="3">
        <v>1803356.85</v>
      </c>
      <c r="E109" s="3">
        <v>51707</v>
      </c>
      <c r="F109" s="3">
        <v>6460758.7000000002</v>
      </c>
      <c r="G109" s="3">
        <v>6823268.7400000002</v>
      </c>
      <c r="H109" s="3">
        <v>8796</v>
      </c>
    </row>
    <row r="110" spans="1:8" x14ac:dyDescent="0.25">
      <c r="A110" s="1">
        <v>2023</v>
      </c>
      <c r="B110" s="1">
        <v>1</v>
      </c>
      <c r="C110" s="3">
        <v>2004616.26</v>
      </c>
      <c r="D110" s="3">
        <v>2004616.26</v>
      </c>
      <c r="E110" s="3">
        <v>51755.49</v>
      </c>
      <c r="F110" s="3">
        <v>7109443.4500000002</v>
      </c>
      <c r="G110" s="3">
        <v>7109443.4500000002</v>
      </c>
      <c r="H110" s="3">
        <v>8787.5</v>
      </c>
    </row>
    <row r="111" spans="1:8" x14ac:dyDescent="0.25">
      <c r="A111" s="1">
        <v>2023</v>
      </c>
      <c r="B111" s="1">
        <v>2</v>
      </c>
      <c r="C111" s="3">
        <v>1895293.66</v>
      </c>
      <c r="D111" s="3">
        <v>1895293.66</v>
      </c>
      <c r="E111" s="3">
        <v>51804.28</v>
      </c>
      <c r="F111" s="3">
        <v>6923234.7800000003</v>
      </c>
      <c r="G111" s="3">
        <v>6923234.7800000003</v>
      </c>
      <c r="H111" s="3">
        <v>8782.2199999999993</v>
      </c>
    </row>
    <row r="112" spans="1:8" x14ac:dyDescent="0.25">
      <c r="A112" s="1">
        <v>2023</v>
      </c>
      <c r="B112" s="1">
        <v>3</v>
      </c>
      <c r="C112" s="3">
        <v>1802382.1</v>
      </c>
      <c r="D112" s="3">
        <v>1802382.1</v>
      </c>
      <c r="E112" s="3">
        <v>51853.37</v>
      </c>
      <c r="F112" s="3">
        <v>6915908.46</v>
      </c>
      <c r="G112" s="3">
        <v>6915908.46</v>
      </c>
      <c r="H112" s="3">
        <v>8779.41</v>
      </c>
    </row>
    <row r="113" spans="1:8" x14ac:dyDescent="0.25">
      <c r="A113" s="1">
        <v>2023</v>
      </c>
      <c r="B113" s="1">
        <v>4</v>
      </c>
      <c r="C113" s="3">
        <v>1629223.16</v>
      </c>
      <c r="D113" s="3">
        <v>1629223.16</v>
      </c>
      <c r="E113" s="3">
        <v>51902.720000000001</v>
      </c>
      <c r="F113" s="3">
        <v>6299150.96</v>
      </c>
      <c r="G113" s="3">
        <v>6299150.96</v>
      </c>
      <c r="H113" s="3">
        <v>8778.52</v>
      </c>
    </row>
    <row r="114" spans="1:8" x14ac:dyDescent="0.25">
      <c r="A114" s="1">
        <v>2023</v>
      </c>
      <c r="B114" s="1">
        <v>5</v>
      </c>
      <c r="C114" s="3">
        <v>1337339.71</v>
      </c>
      <c r="D114" s="3">
        <v>1337339.71</v>
      </c>
      <c r="E114" s="3">
        <v>51952.32</v>
      </c>
      <c r="F114" s="3">
        <v>5888193.2800000003</v>
      </c>
      <c r="G114" s="3">
        <v>5888193.2800000003</v>
      </c>
      <c r="H114" s="3">
        <v>8779.09</v>
      </c>
    </row>
    <row r="115" spans="1:8" x14ac:dyDescent="0.25">
      <c r="A115" s="1">
        <v>2023</v>
      </c>
      <c r="B115" s="1">
        <v>6</v>
      </c>
      <c r="C115" s="3">
        <v>1190301.95</v>
      </c>
      <c r="D115" s="3">
        <v>1190301.95</v>
      </c>
      <c r="E115" s="3">
        <v>52002.17</v>
      </c>
      <c r="F115" s="3">
        <v>5771709.3899999997</v>
      </c>
      <c r="G115" s="3">
        <v>5771709.3899999997</v>
      </c>
      <c r="H115" s="3">
        <v>8780.7900000000009</v>
      </c>
    </row>
    <row r="116" spans="1:8" x14ac:dyDescent="0.25">
      <c r="A116" s="1">
        <v>2023</v>
      </c>
      <c r="B116" s="1">
        <v>7</v>
      </c>
      <c r="C116" s="3">
        <v>983925.6</v>
      </c>
      <c r="D116" s="3">
        <v>983925.6</v>
      </c>
      <c r="E116" s="3">
        <v>52052.23</v>
      </c>
      <c r="F116" s="3">
        <v>5551536.4500000002</v>
      </c>
      <c r="G116" s="3">
        <v>5551536.4500000002</v>
      </c>
      <c r="H116" s="3">
        <v>8783.3700000000008</v>
      </c>
    </row>
    <row r="117" spans="1:8" x14ac:dyDescent="0.25">
      <c r="A117" s="1">
        <v>2023</v>
      </c>
      <c r="B117" s="1">
        <v>8</v>
      </c>
      <c r="C117" s="3">
        <v>891356.86</v>
      </c>
      <c r="D117" s="3">
        <v>891356.86</v>
      </c>
      <c r="E117" s="3">
        <v>52095.519999999997</v>
      </c>
      <c r="F117" s="3">
        <v>5331943.4000000004</v>
      </c>
      <c r="G117" s="3">
        <v>5331943.4000000004</v>
      </c>
      <c r="H117" s="3">
        <v>8784.7900000000009</v>
      </c>
    </row>
    <row r="118" spans="1:8" x14ac:dyDescent="0.25">
      <c r="A118" s="1">
        <v>2023</v>
      </c>
      <c r="B118" s="1">
        <v>9</v>
      </c>
      <c r="C118" s="3">
        <v>1021592.26</v>
      </c>
      <c r="D118" s="3">
        <v>1021592.26</v>
      </c>
      <c r="E118" s="3">
        <v>52139</v>
      </c>
      <c r="F118" s="3">
        <v>5767706.0599999996</v>
      </c>
      <c r="G118" s="3">
        <v>5767706.0599999996</v>
      </c>
      <c r="H118" s="3">
        <v>8786.73</v>
      </c>
    </row>
    <row r="119" spans="1:8" x14ac:dyDescent="0.25">
      <c r="A119" s="1">
        <v>2023</v>
      </c>
      <c r="B119" s="1">
        <v>10</v>
      </c>
      <c r="C119" s="3">
        <v>1089465.28</v>
      </c>
      <c r="D119" s="3">
        <v>1089465.28</v>
      </c>
      <c r="E119" s="3">
        <v>52182.67</v>
      </c>
      <c r="F119" s="3">
        <v>5300928.63</v>
      </c>
      <c r="G119" s="3">
        <v>5300928.63</v>
      </c>
      <c r="H119" s="3">
        <v>8789.06</v>
      </c>
    </row>
    <row r="120" spans="1:8" x14ac:dyDescent="0.25">
      <c r="A120" s="1">
        <v>2023</v>
      </c>
      <c r="B120" s="1">
        <v>11</v>
      </c>
      <c r="C120" s="3">
        <v>1339760.76</v>
      </c>
      <c r="D120" s="3">
        <v>1339760.76</v>
      </c>
      <c r="E120" s="3">
        <v>52226.51</v>
      </c>
      <c r="F120" s="3">
        <v>5900249.6799999997</v>
      </c>
      <c r="G120" s="3">
        <v>5900249.6799999997</v>
      </c>
      <c r="H120" s="3">
        <v>8791.7099999999991</v>
      </c>
    </row>
    <row r="121" spans="1:8" x14ac:dyDescent="0.25">
      <c r="A121" s="1">
        <v>2023</v>
      </c>
      <c r="B121" s="1">
        <v>12</v>
      </c>
      <c r="C121" s="3">
        <v>1778476.21</v>
      </c>
      <c r="D121" s="3">
        <v>1778476.21</v>
      </c>
      <c r="E121" s="3">
        <v>52270.51</v>
      </c>
      <c r="F121" s="3">
        <v>6848583.8899999997</v>
      </c>
      <c r="G121" s="3">
        <v>6848583.8899999997</v>
      </c>
      <c r="H121" s="3">
        <v>8794.58</v>
      </c>
    </row>
    <row r="122" spans="1:8" x14ac:dyDescent="0.25">
      <c r="A122" s="1">
        <v>2024</v>
      </c>
      <c r="B122" s="1">
        <v>1</v>
      </c>
      <c r="C122" s="3">
        <v>2002884.34</v>
      </c>
      <c r="D122" s="3">
        <v>2002884.34</v>
      </c>
      <c r="E122" s="3">
        <v>52314.66</v>
      </c>
      <c r="F122" s="3">
        <v>7352990.5800000001</v>
      </c>
      <c r="G122" s="3">
        <v>7352990.5800000001</v>
      </c>
      <c r="H122" s="3">
        <v>8797.64</v>
      </c>
    </row>
    <row r="123" spans="1:8" x14ac:dyDescent="0.25">
      <c r="A123" s="1">
        <v>2024</v>
      </c>
      <c r="B123" s="1">
        <v>2</v>
      </c>
      <c r="C123" s="3">
        <v>1904982.39</v>
      </c>
      <c r="D123" s="3">
        <v>1904982.39</v>
      </c>
      <c r="E123" s="3">
        <v>52358.96</v>
      </c>
      <c r="F123" s="3">
        <v>7149185.6600000001</v>
      </c>
      <c r="G123" s="3">
        <v>7149185.6600000001</v>
      </c>
      <c r="H123" s="3">
        <v>8800.84</v>
      </c>
    </row>
    <row r="124" spans="1:8" x14ac:dyDescent="0.25">
      <c r="A124" s="1">
        <v>2024</v>
      </c>
      <c r="B124" s="1">
        <v>3</v>
      </c>
      <c r="C124" s="3">
        <v>1812837.75</v>
      </c>
      <c r="D124" s="3">
        <v>1812837.75</v>
      </c>
      <c r="E124" s="3">
        <v>52403.39</v>
      </c>
      <c r="F124" s="3">
        <v>7127605.1200000001</v>
      </c>
      <c r="G124" s="3">
        <v>7127605.1200000001</v>
      </c>
      <c r="H124" s="3">
        <v>8804.15</v>
      </c>
    </row>
    <row r="125" spans="1:8" x14ac:dyDescent="0.25">
      <c r="A125" s="1">
        <v>2024</v>
      </c>
      <c r="B125" s="1">
        <v>4</v>
      </c>
      <c r="C125" s="3">
        <v>1639352.5</v>
      </c>
      <c r="D125" s="3">
        <v>1639352.5</v>
      </c>
      <c r="E125" s="3">
        <v>52447.94</v>
      </c>
      <c r="F125" s="3">
        <v>6494421.9699999997</v>
      </c>
      <c r="G125" s="3">
        <v>6494421.9699999997</v>
      </c>
      <c r="H125" s="3">
        <v>8807.5400000000009</v>
      </c>
    </row>
    <row r="126" spans="1:8" x14ac:dyDescent="0.25">
      <c r="A126" s="1">
        <v>2024</v>
      </c>
      <c r="B126" s="1">
        <v>5</v>
      </c>
      <c r="C126" s="3">
        <v>1346321.16</v>
      </c>
      <c r="D126" s="3">
        <v>1346321.16</v>
      </c>
      <c r="E126" s="3">
        <v>52492.61</v>
      </c>
      <c r="F126" s="3">
        <v>6066825.7000000002</v>
      </c>
      <c r="G126" s="3">
        <v>6066825.7000000002</v>
      </c>
      <c r="H126" s="3">
        <v>8810.99</v>
      </c>
    </row>
    <row r="127" spans="1:8" x14ac:dyDescent="0.25">
      <c r="A127" s="1">
        <v>2024</v>
      </c>
      <c r="B127" s="1">
        <v>6</v>
      </c>
      <c r="C127" s="3">
        <v>1199066.01</v>
      </c>
      <c r="D127" s="3">
        <v>1199066.01</v>
      </c>
      <c r="E127" s="3">
        <v>52537.4</v>
      </c>
      <c r="F127" s="3">
        <v>5934752.2800000003</v>
      </c>
      <c r="G127" s="3">
        <v>5934752.2800000003</v>
      </c>
      <c r="H127" s="3">
        <v>8814.5</v>
      </c>
    </row>
    <row r="128" spans="1:8" x14ac:dyDescent="0.25">
      <c r="A128" s="1">
        <v>2024</v>
      </c>
      <c r="B128" s="1">
        <v>7</v>
      </c>
      <c r="C128" s="3">
        <v>991740.52</v>
      </c>
      <c r="D128" s="3">
        <v>991740.52</v>
      </c>
      <c r="E128" s="3">
        <v>52582.29</v>
      </c>
      <c r="F128" s="3">
        <v>5697198.3799999999</v>
      </c>
      <c r="G128" s="3">
        <v>5697198.3799999999</v>
      </c>
      <c r="H128" s="3">
        <v>8818.0400000000009</v>
      </c>
    </row>
    <row r="129" spans="1:8" x14ac:dyDescent="0.25">
      <c r="A129" s="1">
        <v>2024</v>
      </c>
      <c r="B129" s="1">
        <v>8</v>
      </c>
      <c r="C129" s="3">
        <v>898820.87</v>
      </c>
      <c r="D129" s="3">
        <v>898820.87</v>
      </c>
      <c r="E129" s="3">
        <v>52627.32</v>
      </c>
      <c r="F129" s="3">
        <v>5459375.7999999998</v>
      </c>
      <c r="G129" s="3">
        <v>5459375.7999999998</v>
      </c>
      <c r="H129" s="3">
        <v>8820.81</v>
      </c>
    </row>
    <row r="130" spans="1:8" x14ac:dyDescent="0.25">
      <c r="A130" s="1">
        <v>2024</v>
      </c>
      <c r="B130" s="1">
        <v>9</v>
      </c>
      <c r="C130" s="3">
        <v>1029939.79</v>
      </c>
      <c r="D130" s="3">
        <v>1029939.79</v>
      </c>
      <c r="E130" s="3">
        <v>52672.44</v>
      </c>
      <c r="F130" s="3">
        <v>5881064.9500000002</v>
      </c>
      <c r="G130" s="3">
        <v>5881064.9500000002</v>
      </c>
      <c r="H130" s="3">
        <v>8823.61</v>
      </c>
    </row>
    <row r="131" spans="1:8" x14ac:dyDescent="0.25">
      <c r="A131" s="1">
        <v>2024</v>
      </c>
      <c r="B131" s="1">
        <v>10</v>
      </c>
      <c r="C131" s="3">
        <v>1098135.1000000001</v>
      </c>
      <c r="D131" s="3">
        <v>1098135.1000000001</v>
      </c>
      <c r="E131" s="3">
        <v>52717.65</v>
      </c>
      <c r="F131" s="3">
        <v>5392776.54</v>
      </c>
      <c r="G131" s="3">
        <v>5392776.54</v>
      </c>
      <c r="H131" s="3">
        <v>8826.42</v>
      </c>
    </row>
    <row r="132" spans="1:8" x14ac:dyDescent="0.25">
      <c r="A132" s="1">
        <v>2024</v>
      </c>
      <c r="B132" s="1">
        <v>11</v>
      </c>
      <c r="C132" s="3">
        <v>1349135.3600000001</v>
      </c>
      <c r="D132" s="3">
        <v>1349135.3600000001</v>
      </c>
      <c r="E132" s="3">
        <v>52762.94</v>
      </c>
      <c r="F132" s="3">
        <v>5974376.2400000002</v>
      </c>
      <c r="G132" s="3">
        <v>5974376.2400000002</v>
      </c>
      <c r="H132" s="3">
        <v>8829.25</v>
      </c>
    </row>
    <row r="133" spans="1:8" x14ac:dyDescent="0.25">
      <c r="A133" s="1">
        <v>2024</v>
      </c>
      <c r="B133" s="1">
        <v>12</v>
      </c>
      <c r="C133" s="3">
        <v>1789283.57</v>
      </c>
      <c r="D133" s="3">
        <v>1789283.57</v>
      </c>
      <c r="E133" s="3">
        <v>52808.31</v>
      </c>
      <c r="F133" s="3">
        <v>6906536.7599999998</v>
      </c>
      <c r="G133" s="3">
        <v>6906536.7599999998</v>
      </c>
      <c r="H133" s="3">
        <v>8832.09</v>
      </c>
    </row>
    <row r="134" spans="1:8" x14ac:dyDescent="0.25">
      <c r="A134" s="1">
        <v>2025</v>
      </c>
      <c r="B134" s="1">
        <v>1</v>
      </c>
      <c r="C134" s="3">
        <v>2010342.55</v>
      </c>
      <c r="D134" s="3">
        <v>2010342.55</v>
      </c>
      <c r="E134" s="3">
        <v>52853.74</v>
      </c>
      <c r="F134" s="3">
        <v>7385308.4500000002</v>
      </c>
      <c r="G134" s="3">
        <v>7385308.4500000002</v>
      </c>
      <c r="H134" s="3">
        <v>8834.93</v>
      </c>
    </row>
    <row r="135" spans="1:8" x14ac:dyDescent="0.25">
      <c r="A135" s="1">
        <v>2025</v>
      </c>
      <c r="B135" s="1">
        <v>2</v>
      </c>
      <c r="C135" s="3">
        <v>1911660.82</v>
      </c>
      <c r="D135" s="3">
        <v>1911660.82</v>
      </c>
      <c r="E135" s="3">
        <v>52899.25</v>
      </c>
      <c r="F135" s="3">
        <v>7176747.54</v>
      </c>
      <c r="G135" s="3">
        <v>7176747.54</v>
      </c>
      <c r="H135" s="3">
        <v>8837.7800000000007</v>
      </c>
    </row>
    <row r="136" spans="1:8" x14ac:dyDescent="0.25">
      <c r="A136" s="1">
        <v>2025</v>
      </c>
      <c r="B136" s="1">
        <v>3</v>
      </c>
      <c r="C136" s="3">
        <v>1819954.25</v>
      </c>
      <c r="D136" s="3">
        <v>1819954.25</v>
      </c>
      <c r="E136" s="3">
        <v>52944.81</v>
      </c>
      <c r="F136" s="3">
        <v>7155701.6299999999</v>
      </c>
      <c r="G136" s="3">
        <v>7155701.6299999999</v>
      </c>
      <c r="H136" s="3">
        <v>8840.64</v>
      </c>
    </row>
    <row r="137" spans="1:8" x14ac:dyDescent="0.25">
      <c r="A137" s="1">
        <v>2025</v>
      </c>
      <c r="B137" s="1">
        <v>4</v>
      </c>
      <c r="C137" s="3">
        <v>1646086.01</v>
      </c>
      <c r="D137" s="3">
        <v>1646086.01</v>
      </c>
      <c r="E137" s="3">
        <v>52990.44</v>
      </c>
      <c r="F137" s="3">
        <v>6521245.9500000002</v>
      </c>
      <c r="G137" s="3">
        <v>6521245.9500000002</v>
      </c>
      <c r="H137" s="3">
        <v>8843.5</v>
      </c>
    </row>
    <row r="138" spans="1:8" x14ac:dyDescent="0.25">
      <c r="A138" s="1">
        <v>2025</v>
      </c>
      <c r="B138" s="1">
        <v>5</v>
      </c>
      <c r="C138" s="3">
        <v>1351796.59</v>
      </c>
      <c r="D138" s="3">
        <v>1351796.59</v>
      </c>
      <c r="E138" s="3">
        <v>53036.12</v>
      </c>
      <c r="F138" s="3">
        <v>6093265.6600000001</v>
      </c>
      <c r="G138" s="3">
        <v>6093265.6600000001</v>
      </c>
      <c r="H138" s="3">
        <v>8846.36</v>
      </c>
    </row>
    <row r="139" spans="1:8" x14ac:dyDescent="0.25">
      <c r="A139" s="1">
        <v>2025</v>
      </c>
      <c r="B139" s="1">
        <v>6</v>
      </c>
      <c r="C139" s="3">
        <v>1204391.06</v>
      </c>
      <c r="D139" s="3">
        <v>1204391.06</v>
      </c>
      <c r="E139" s="3">
        <v>53081.85</v>
      </c>
      <c r="F139" s="3">
        <v>5962350.6399999997</v>
      </c>
      <c r="G139" s="3">
        <v>5962350.6399999997</v>
      </c>
      <c r="H139" s="3">
        <v>8849.2199999999993</v>
      </c>
    </row>
    <row r="140" spans="1:8" x14ac:dyDescent="0.25">
      <c r="A140" s="1">
        <v>2025</v>
      </c>
      <c r="B140" s="1">
        <v>7</v>
      </c>
      <c r="C140" s="3">
        <v>996564.96</v>
      </c>
      <c r="D140" s="3">
        <v>996564.96</v>
      </c>
      <c r="E140" s="3">
        <v>53127.63</v>
      </c>
      <c r="F140" s="3">
        <v>5724256.0199999996</v>
      </c>
      <c r="G140" s="3">
        <v>5724256.0199999996</v>
      </c>
      <c r="H140" s="3">
        <v>8852.09</v>
      </c>
    </row>
    <row r="141" spans="1:8" x14ac:dyDescent="0.25">
      <c r="A141" s="1">
        <v>2025</v>
      </c>
      <c r="B141" s="1">
        <v>8</v>
      </c>
      <c r="C141" s="3">
        <v>903385.71</v>
      </c>
      <c r="D141" s="3">
        <v>903385.71</v>
      </c>
      <c r="E141" s="3">
        <v>53175.26</v>
      </c>
      <c r="F141" s="3">
        <v>5484313.04</v>
      </c>
      <c r="G141" s="3">
        <v>5484313.04</v>
      </c>
      <c r="H141" s="3">
        <v>8854.2099999999991</v>
      </c>
    </row>
    <row r="142" spans="1:8" x14ac:dyDescent="0.25">
      <c r="A142" s="1">
        <v>2025</v>
      </c>
      <c r="B142" s="1">
        <v>9</v>
      </c>
      <c r="C142" s="3">
        <v>1035077.74</v>
      </c>
      <c r="D142" s="3">
        <v>1035077.74</v>
      </c>
      <c r="E142" s="3">
        <v>53222.94</v>
      </c>
      <c r="F142" s="3">
        <v>5907015.2000000002</v>
      </c>
      <c r="G142" s="3">
        <v>5907015.2000000002</v>
      </c>
      <c r="H142" s="3">
        <v>8856.34</v>
      </c>
    </row>
    <row r="143" spans="1:8" x14ac:dyDescent="0.25">
      <c r="A143" s="1">
        <v>2025</v>
      </c>
      <c r="B143" s="1">
        <v>10</v>
      </c>
      <c r="C143" s="3">
        <v>1103236.98</v>
      </c>
      <c r="D143" s="3">
        <v>1103236.98</v>
      </c>
      <c r="E143" s="3">
        <v>53270.66</v>
      </c>
      <c r="F143" s="3">
        <v>5413023.5499999998</v>
      </c>
      <c r="G143" s="3">
        <v>5413023.5499999998</v>
      </c>
      <c r="H143" s="3">
        <v>8858.4599999999991</v>
      </c>
    </row>
    <row r="144" spans="1:8" x14ac:dyDescent="0.25">
      <c r="A144" s="1">
        <v>2025</v>
      </c>
      <c r="B144" s="1">
        <v>11</v>
      </c>
      <c r="C144" s="3">
        <v>1354624.52</v>
      </c>
      <c r="D144" s="3">
        <v>1354624.52</v>
      </c>
      <c r="E144" s="3">
        <v>53318.42</v>
      </c>
      <c r="F144" s="3">
        <v>5990862.3399999999</v>
      </c>
      <c r="G144" s="3">
        <v>5990862.3399999999</v>
      </c>
      <c r="H144" s="3">
        <v>8860.58</v>
      </c>
    </row>
    <row r="145" spans="1:8" x14ac:dyDescent="0.25">
      <c r="A145" s="1">
        <v>2025</v>
      </c>
      <c r="B145" s="1">
        <v>12</v>
      </c>
      <c r="C145" s="3">
        <v>1794524.37</v>
      </c>
      <c r="D145" s="3">
        <v>1794524.37</v>
      </c>
      <c r="E145" s="3">
        <v>53366.21</v>
      </c>
      <c r="F145" s="3">
        <v>6911882.1399999997</v>
      </c>
      <c r="G145" s="3">
        <v>6911882.1399999997</v>
      </c>
      <c r="H145" s="3">
        <v>8862.7099999999991</v>
      </c>
    </row>
    <row r="146" spans="1:8" x14ac:dyDescent="0.25">
      <c r="A146" s="1">
        <v>2026</v>
      </c>
      <c r="B146" s="1">
        <v>1</v>
      </c>
      <c r="C146" s="3">
        <v>2020427.26</v>
      </c>
      <c r="D146" s="3">
        <v>2020427.26</v>
      </c>
      <c r="E146" s="3">
        <v>53414.04</v>
      </c>
      <c r="F146" s="3">
        <v>7393269.04</v>
      </c>
      <c r="G146" s="3">
        <v>7393269.04</v>
      </c>
      <c r="H146" s="3">
        <v>8864.83</v>
      </c>
    </row>
    <row r="147" spans="1:8" x14ac:dyDescent="0.25">
      <c r="A147" s="1">
        <v>2026</v>
      </c>
      <c r="B147" s="1">
        <v>2</v>
      </c>
      <c r="C147" s="3">
        <v>1920902.83</v>
      </c>
      <c r="D147" s="3">
        <v>1920902.83</v>
      </c>
      <c r="E147" s="3">
        <v>53461.89</v>
      </c>
      <c r="F147" s="3">
        <v>7182626.0099999998</v>
      </c>
      <c r="G147" s="3">
        <v>7182626.0099999998</v>
      </c>
      <c r="H147" s="3">
        <v>8866.9599999999991</v>
      </c>
    </row>
    <row r="148" spans="1:8" x14ac:dyDescent="0.25">
      <c r="A148" s="1">
        <v>2026</v>
      </c>
      <c r="B148" s="1">
        <v>3</v>
      </c>
      <c r="C148" s="3">
        <v>1829693.57</v>
      </c>
      <c r="D148" s="3">
        <v>1829693.57</v>
      </c>
      <c r="E148" s="3">
        <v>53509.78</v>
      </c>
      <c r="F148" s="3">
        <v>7164319.9000000004</v>
      </c>
      <c r="G148" s="3">
        <v>7164319.9000000004</v>
      </c>
      <c r="H148" s="3">
        <v>8869.09</v>
      </c>
    </row>
    <row r="149" spans="1:8" x14ac:dyDescent="0.25">
      <c r="A149" s="1">
        <v>2026</v>
      </c>
      <c r="B149" s="1">
        <v>4</v>
      </c>
      <c r="C149" s="3">
        <v>1655360.01</v>
      </c>
      <c r="D149" s="3">
        <v>1655360.01</v>
      </c>
      <c r="E149" s="3">
        <v>53557.69</v>
      </c>
      <c r="F149" s="3">
        <v>6530467.5099999998</v>
      </c>
      <c r="G149" s="3">
        <v>6530467.5099999998</v>
      </c>
      <c r="H149" s="3">
        <v>8871.2099999999991</v>
      </c>
    </row>
    <row r="150" spans="1:8" x14ac:dyDescent="0.25">
      <c r="A150" s="1">
        <v>2026</v>
      </c>
      <c r="B150" s="1">
        <v>5</v>
      </c>
      <c r="C150" s="3">
        <v>1359789.87</v>
      </c>
      <c r="D150" s="3">
        <v>1359789.87</v>
      </c>
      <c r="E150" s="3">
        <v>53605.63</v>
      </c>
      <c r="F150" s="3">
        <v>6105038.9199999999</v>
      </c>
      <c r="G150" s="3">
        <v>6105038.9199999999</v>
      </c>
      <c r="H150" s="3">
        <v>8873.34</v>
      </c>
    </row>
    <row r="151" spans="1:8" x14ac:dyDescent="0.25">
      <c r="A151" s="1">
        <v>2026</v>
      </c>
      <c r="B151" s="1">
        <v>6</v>
      </c>
      <c r="C151" s="3">
        <v>1212245.75</v>
      </c>
      <c r="D151" s="3">
        <v>1212245.75</v>
      </c>
      <c r="E151" s="3">
        <v>53653.59</v>
      </c>
      <c r="F151" s="3">
        <v>5976853.79</v>
      </c>
      <c r="G151" s="3">
        <v>5976853.79</v>
      </c>
      <c r="H151" s="3">
        <v>8875.4599999999991</v>
      </c>
    </row>
    <row r="152" spans="1:8" x14ac:dyDescent="0.25">
      <c r="A152" s="1">
        <v>2026</v>
      </c>
      <c r="B152" s="1">
        <v>7</v>
      </c>
      <c r="C152" s="3">
        <v>1003667.83</v>
      </c>
      <c r="D152" s="3">
        <v>1003667.83</v>
      </c>
      <c r="E152" s="3">
        <v>53701.58</v>
      </c>
      <c r="F152" s="3">
        <v>5740275.7300000004</v>
      </c>
      <c r="G152" s="3">
        <v>5740275.7300000004</v>
      </c>
      <c r="H152" s="3">
        <v>8877.59</v>
      </c>
    </row>
    <row r="153" spans="1:8" x14ac:dyDescent="0.25">
      <c r="A153" s="1">
        <v>2026</v>
      </c>
      <c r="B153" s="1">
        <v>8</v>
      </c>
      <c r="C153" s="3">
        <v>910075.77</v>
      </c>
      <c r="D153" s="3">
        <v>910075.77</v>
      </c>
      <c r="E153" s="3">
        <v>53749.16</v>
      </c>
      <c r="F153" s="3">
        <v>5500853.4400000004</v>
      </c>
      <c r="G153" s="3">
        <v>5500853.4400000004</v>
      </c>
      <c r="H153" s="3">
        <v>8879.9699999999993</v>
      </c>
    </row>
    <row r="154" spans="1:8" x14ac:dyDescent="0.25">
      <c r="A154" s="1">
        <v>2026</v>
      </c>
      <c r="B154" s="1">
        <v>9</v>
      </c>
      <c r="C154" s="3">
        <v>1042504.28</v>
      </c>
      <c r="D154" s="3">
        <v>1042504.28</v>
      </c>
      <c r="E154" s="3">
        <v>53796.76</v>
      </c>
      <c r="F154" s="3">
        <v>5924527.71</v>
      </c>
      <c r="G154" s="3">
        <v>5924527.71</v>
      </c>
      <c r="H154" s="3">
        <v>8882.36</v>
      </c>
    </row>
    <row r="155" spans="1:8" x14ac:dyDescent="0.25">
      <c r="A155" s="1">
        <v>2026</v>
      </c>
      <c r="B155" s="1">
        <v>10</v>
      </c>
      <c r="C155" s="3">
        <v>1110681.82</v>
      </c>
      <c r="D155" s="3">
        <v>1110681.82</v>
      </c>
      <c r="E155" s="3">
        <v>53844.38</v>
      </c>
      <c r="F155" s="3">
        <v>5427625.7800000003</v>
      </c>
      <c r="G155" s="3">
        <v>5427625.7800000003</v>
      </c>
      <c r="H155" s="3">
        <v>8884.74</v>
      </c>
    </row>
    <row r="156" spans="1:8" x14ac:dyDescent="0.25">
      <c r="A156" s="1">
        <v>2026</v>
      </c>
      <c r="B156" s="1">
        <v>11</v>
      </c>
      <c r="C156" s="3">
        <v>1362386.01</v>
      </c>
      <c r="D156" s="3">
        <v>1362386.01</v>
      </c>
      <c r="E156" s="3">
        <v>53892.02</v>
      </c>
      <c r="F156" s="3">
        <v>6002032.4500000002</v>
      </c>
      <c r="G156" s="3">
        <v>6002032.4500000002</v>
      </c>
      <c r="H156" s="3">
        <v>8887.1299999999992</v>
      </c>
    </row>
    <row r="157" spans="1:8" x14ac:dyDescent="0.25">
      <c r="A157" s="1">
        <v>2026</v>
      </c>
      <c r="B157" s="1">
        <v>12</v>
      </c>
      <c r="C157" s="3">
        <v>1803175.69</v>
      </c>
      <c r="D157" s="3">
        <v>1803175.69</v>
      </c>
      <c r="E157" s="3">
        <v>53939.67</v>
      </c>
      <c r="F157" s="3">
        <v>6918153.3300000001</v>
      </c>
      <c r="G157" s="3">
        <v>6918153.3300000001</v>
      </c>
      <c r="H157" s="3">
        <v>8889.51</v>
      </c>
    </row>
    <row r="158" spans="1:8" x14ac:dyDescent="0.25">
      <c r="A158" s="1">
        <v>2027</v>
      </c>
      <c r="B158" s="1">
        <v>1</v>
      </c>
      <c r="C158" s="3">
        <v>2030317.38</v>
      </c>
      <c r="D158" s="3">
        <v>2030317.38</v>
      </c>
      <c r="E158" s="3">
        <v>53987.34</v>
      </c>
      <c r="F158" s="3">
        <v>7381402.2999999998</v>
      </c>
      <c r="G158" s="3">
        <v>7381402.2999999998</v>
      </c>
      <c r="H158" s="3">
        <v>8891.9</v>
      </c>
    </row>
    <row r="159" spans="1:8" x14ac:dyDescent="0.25">
      <c r="A159" s="1">
        <v>2027</v>
      </c>
      <c r="B159" s="1">
        <v>2</v>
      </c>
      <c r="C159" s="3">
        <v>1929995.52</v>
      </c>
      <c r="D159" s="3">
        <v>1929995.52</v>
      </c>
      <c r="E159" s="3">
        <v>54035.02</v>
      </c>
      <c r="F159" s="3">
        <v>7171923.4100000001</v>
      </c>
      <c r="G159" s="3">
        <v>7171923.4100000001</v>
      </c>
      <c r="H159" s="3">
        <v>8894.2800000000007</v>
      </c>
    </row>
    <row r="160" spans="1:8" x14ac:dyDescent="0.25">
      <c r="A160" s="1">
        <v>2027</v>
      </c>
      <c r="B160" s="1">
        <v>3</v>
      </c>
      <c r="C160" s="3">
        <v>1839432.93</v>
      </c>
      <c r="D160" s="3">
        <v>1839432.93</v>
      </c>
      <c r="E160" s="3">
        <v>54082.720000000001</v>
      </c>
      <c r="F160" s="3">
        <v>7159353.1299999999</v>
      </c>
      <c r="G160" s="3">
        <v>7159353.1299999999</v>
      </c>
      <c r="H160" s="3">
        <v>8896.67</v>
      </c>
    </row>
    <row r="161" spans="1:8" x14ac:dyDescent="0.25">
      <c r="A161" s="1">
        <v>2027</v>
      </c>
      <c r="B161" s="1">
        <v>4</v>
      </c>
      <c r="C161" s="3">
        <v>1664747.2</v>
      </c>
      <c r="D161" s="3">
        <v>1664747.2</v>
      </c>
      <c r="E161" s="3">
        <v>54130.43</v>
      </c>
      <c r="F161" s="3">
        <v>6528520.25</v>
      </c>
      <c r="G161" s="3">
        <v>6528520.25</v>
      </c>
      <c r="H161" s="3">
        <v>8899.0499999999993</v>
      </c>
    </row>
    <row r="162" spans="1:8" x14ac:dyDescent="0.25">
      <c r="A162" s="1">
        <v>2027</v>
      </c>
      <c r="B162" s="1">
        <v>5</v>
      </c>
      <c r="C162" s="3">
        <v>1367989.51</v>
      </c>
      <c r="D162" s="3">
        <v>1367989.51</v>
      </c>
      <c r="E162" s="3">
        <v>54178.15</v>
      </c>
      <c r="F162" s="3">
        <v>6108305.9299999997</v>
      </c>
      <c r="G162" s="3">
        <v>6108305.9299999997</v>
      </c>
      <c r="H162" s="3">
        <v>8901.44</v>
      </c>
    </row>
    <row r="163" spans="1:8" x14ac:dyDescent="0.25">
      <c r="A163" s="1">
        <v>2027</v>
      </c>
      <c r="B163" s="1">
        <v>6</v>
      </c>
      <c r="C163" s="3">
        <v>1220379.78</v>
      </c>
      <c r="D163" s="3">
        <v>1220379.78</v>
      </c>
      <c r="E163" s="3">
        <v>54225.89</v>
      </c>
      <c r="F163" s="3">
        <v>5984815.2999999998</v>
      </c>
      <c r="G163" s="3">
        <v>5984815.2999999998</v>
      </c>
      <c r="H163" s="3">
        <v>8903.83</v>
      </c>
    </row>
    <row r="164" spans="1:8" x14ac:dyDescent="0.25">
      <c r="A164" s="1">
        <v>2027</v>
      </c>
      <c r="B164" s="1">
        <v>7</v>
      </c>
      <c r="C164" s="3">
        <v>1011057.5</v>
      </c>
      <c r="D164" s="3">
        <v>1011057.5</v>
      </c>
      <c r="E164" s="3">
        <v>54273.63</v>
      </c>
      <c r="F164" s="3">
        <v>5751656.9299999997</v>
      </c>
      <c r="G164" s="3">
        <v>5751656.9299999997</v>
      </c>
      <c r="H164" s="3">
        <v>8906.2099999999991</v>
      </c>
    </row>
    <row r="165" spans="1:8" x14ac:dyDescent="0.25">
      <c r="A165" s="1">
        <v>2027</v>
      </c>
      <c r="B165" s="1">
        <v>8</v>
      </c>
      <c r="C165" s="3">
        <v>917101.18</v>
      </c>
      <c r="D165" s="3">
        <v>917101.18</v>
      </c>
      <c r="E165" s="3">
        <v>54321.5</v>
      </c>
      <c r="F165" s="3">
        <v>5513883.6299999999</v>
      </c>
      <c r="G165" s="3">
        <v>5513883.6299999999</v>
      </c>
      <c r="H165" s="3">
        <v>8908.9500000000007</v>
      </c>
    </row>
    <row r="166" spans="1:8" x14ac:dyDescent="0.25">
      <c r="A166" s="1">
        <v>2027</v>
      </c>
      <c r="B166" s="1">
        <v>9</v>
      </c>
      <c r="C166" s="3">
        <v>1050397.05</v>
      </c>
      <c r="D166" s="3">
        <v>1050397.05</v>
      </c>
      <c r="E166" s="3">
        <v>54369.38</v>
      </c>
      <c r="F166" s="3">
        <v>5939266.4299999997</v>
      </c>
      <c r="G166" s="3">
        <v>5939266.4299999997</v>
      </c>
      <c r="H166" s="3">
        <v>8911.68</v>
      </c>
    </row>
    <row r="167" spans="1:8" x14ac:dyDescent="0.25">
      <c r="A167" s="1">
        <v>2027</v>
      </c>
      <c r="B167" s="1">
        <v>10</v>
      </c>
      <c r="C167" s="3">
        <v>1118668.44</v>
      </c>
      <c r="D167" s="3">
        <v>1118668.44</v>
      </c>
      <c r="E167" s="3">
        <v>54417.27</v>
      </c>
      <c r="F167" s="3">
        <v>5440491.7400000002</v>
      </c>
      <c r="G167" s="3">
        <v>5440491.7400000002</v>
      </c>
      <c r="H167" s="3">
        <v>8914.42</v>
      </c>
    </row>
    <row r="168" spans="1:8" x14ac:dyDescent="0.25">
      <c r="A168" s="1">
        <v>2027</v>
      </c>
      <c r="B168" s="1">
        <v>11</v>
      </c>
      <c r="C168" s="3">
        <v>1370794.41</v>
      </c>
      <c r="D168" s="3">
        <v>1370794.41</v>
      </c>
      <c r="E168" s="3">
        <v>54465.16</v>
      </c>
      <c r="F168" s="3">
        <v>6012361.9699999997</v>
      </c>
      <c r="G168" s="3">
        <v>6012361.9699999997</v>
      </c>
      <c r="H168" s="3">
        <v>8917.15</v>
      </c>
    </row>
    <row r="169" spans="1:8" x14ac:dyDescent="0.25">
      <c r="A169" s="1">
        <v>2027</v>
      </c>
      <c r="B169" s="1">
        <v>12</v>
      </c>
      <c r="C169" s="3">
        <v>1812668.5</v>
      </c>
      <c r="D169" s="3">
        <v>1812668.5</v>
      </c>
      <c r="E169" s="3">
        <v>54513.07</v>
      </c>
      <c r="F169" s="3">
        <v>6924426.1900000004</v>
      </c>
      <c r="G169" s="3">
        <v>6924426.1900000004</v>
      </c>
      <c r="H169" s="3">
        <v>8919.89</v>
      </c>
    </row>
    <row r="170" spans="1:8" x14ac:dyDescent="0.25">
      <c r="C170" s="3"/>
      <c r="D170" s="3"/>
      <c r="E170" s="3"/>
      <c r="F170" s="3"/>
      <c r="G170" s="3"/>
      <c r="H170" s="3"/>
    </row>
    <row r="171" spans="1:8" x14ac:dyDescent="0.25">
      <c r="C171" s="3"/>
      <c r="D171" s="3"/>
      <c r="E171" s="3"/>
      <c r="F171" s="3"/>
      <c r="G171" s="3"/>
      <c r="H171" s="3"/>
    </row>
    <row r="172" spans="1:8" x14ac:dyDescent="0.25">
      <c r="C172" s="3"/>
      <c r="D172" s="3"/>
      <c r="E172" s="3"/>
      <c r="F172" s="3"/>
      <c r="G172" s="3"/>
      <c r="H172" s="3"/>
    </row>
    <row r="173" spans="1:8" x14ac:dyDescent="0.25">
      <c r="C173" s="3"/>
      <c r="D173" s="3"/>
      <c r="E173" s="3"/>
      <c r="F173" s="3"/>
      <c r="G173" s="3"/>
      <c r="H173" s="3"/>
    </row>
    <row r="174" spans="1:8" x14ac:dyDescent="0.25">
      <c r="C174" s="3"/>
      <c r="D174" s="3"/>
      <c r="E174" s="3"/>
      <c r="F174" s="3"/>
      <c r="G174" s="3"/>
      <c r="H174" s="3"/>
    </row>
    <row r="175" spans="1:8" x14ac:dyDescent="0.25">
      <c r="C175" s="3"/>
      <c r="D175" s="3"/>
      <c r="E175" s="3"/>
      <c r="F175" s="3"/>
      <c r="G175" s="3"/>
      <c r="H175" s="3"/>
    </row>
    <row r="176" spans="1:8" x14ac:dyDescent="0.25">
      <c r="C176" s="3"/>
      <c r="D176" s="3"/>
      <c r="E176" s="3"/>
      <c r="F176" s="3"/>
      <c r="G176" s="3"/>
      <c r="H176" s="3"/>
    </row>
    <row r="177" spans="3:8" x14ac:dyDescent="0.25">
      <c r="C177" s="3"/>
      <c r="D177" s="3"/>
      <c r="E177" s="3"/>
      <c r="F177" s="3"/>
      <c r="G177" s="3"/>
      <c r="H177" s="3"/>
    </row>
    <row r="178" spans="3:8" x14ac:dyDescent="0.25">
      <c r="C178" s="3"/>
      <c r="D178" s="3"/>
      <c r="E178" s="3"/>
      <c r="F178" s="3"/>
      <c r="G178" s="3"/>
      <c r="H178" s="3"/>
    </row>
    <row r="179" spans="3:8" x14ac:dyDescent="0.25">
      <c r="C179" s="3"/>
      <c r="D179" s="3"/>
      <c r="E179" s="3"/>
      <c r="F179" s="3"/>
      <c r="G179" s="3"/>
      <c r="H179" s="3"/>
    </row>
    <row r="180" spans="3:8" x14ac:dyDescent="0.25">
      <c r="C180" s="3"/>
      <c r="D180" s="3"/>
      <c r="E180" s="3"/>
      <c r="F180" s="3"/>
      <c r="G180" s="3"/>
      <c r="H180" s="3"/>
    </row>
    <row r="181" spans="3:8" x14ac:dyDescent="0.25">
      <c r="C181" s="3"/>
      <c r="D181" s="3"/>
      <c r="E181" s="3"/>
      <c r="F181" s="3"/>
      <c r="G181" s="3"/>
      <c r="H181" s="3"/>
    </row>
    <row r="182" spans="3:8" x14ac:dyDescent="0.25">
      <c r="C182" s="3"/>
      <c r="D182" s="3"/>
      <c r="E182" s="3"/>
      <c r="F182" s="3"/>
      <c r="G182" s="3"/>
      <c r="H182" s="3"/>
    </row>
    <row r="183" spans="3:8" x14ac:dyDescent="0.25">
      <c r="C183" s="3"/>
      <c r="D183" s="3"/>
      <c r="E183" s="3"/>
      <c r="F183" s="3"/>
      <c r="G183" s="3"/>
      <c r="H183" s="3"/>
    </row>
    <row r="184" spans="3:8" x14ac:dyDescent="0.25">
      <c r="C184" s="3"/>
      <c r="D184" s="3"/>
      <c r="E184" s="3"/>
      <c r="F184" s="3"/>
      <c r="G184" s="3"/>
      <c r="H184" s="3"/>
    </row>
    <row r="185" spans="3:8" x14ac:dyDescent="0.25">
      <c r="C185" s="3"/>
      <c r="D185" s="3"/>
      <c r="E185" s="3"/>
      <c r="F185" s="3"/>
      <c r="G185" s="3"/>
      <c r="H185" s="3"/>
    </row>
    <row r="186" spans="3:8" x14ac:dyDescent="0.25">
      <c r="C186" s="3"/>
      <c r="D186" s="3"/>
      <c r="E186" s="3"/>
      <c r="F186" s="3"/>
      <c r="G186" s="3"/>
      <c r="H186" s="3"/>
    </row>
    <row r="187" spans="3:8" x14ac:dyDescent="0.25">
      <c r="C187" s="3"/>
      <c r="D187" s="3"/>
      <c r="E187" s="3"/>
      <c r="F187" s="3"/>
      <c r="G187" s="3"/>
      <c r="H187" s="3"/>
    </row>
    <row r="188" spans="3:8" x14ac:dyDescent="0.25">
      <c r="C188" s="3"/>
      <c r="D188" s="3"/>
      <c r="E188" s="3"/>
      <c r="F188" s="3"/>
      <c r="G188" s="3"/>
      <c r="H188" s="3"/>
    </row>
    <row r="189" spans="3:8" x14ac:dyDescent="0.25">
      <c r="C189" s="3"/>
      <c r="D189" s="3"/>
      <c r="E189" s="3"/>
      <c r="F189" s="3"/>
      <c r="G189" s="3"/>
      <c r="H189" s="3"/>
    </row>
    <row r="190" spans="3:8" x14ac:dyDescent="0.25">
      <c r="C190" s="3"/>
      <c r="D190" s="3"/>
      <c r="E190" s="3"/>
      <c r="F190" s="3"/>
      <c r="G190" s="3"/>
      <c r="H190" s="3"/>
    </row>
    <row r="191" spans="3:8" x14ac:dyDescent="0.25">
      <c r="C191" s="3"/>
      <c r="D191" s="3"/>
      <c r="E191" s="3"/>
      <c r="F191" s="3"/>
      <c r="G191" s="3"/>
      <c r="H191" s="3"/>
    </row>
    <row r="192" spans="3:8" x14ac:dyDescent="0.25">
      <c r="C192" s="3"/>
      <c r="D192" s="3"/>
      <c r="E192" s="3"/>
      <c r="F192" s="3"/>
      <c r="G192" s="3"/>
      <c r="H192" s="3"/>
    </row>
    <row r="193" spans="3:8" x14ac:dyDescent="0.25">
      <c r="C193" s="3"/>
      <c r="D193" s="3"/>
      <c r="E193" s="3"/>
      <c r="F193" s="3"/>
      <c r="G193" s="3"/>
      <c r="H193" s="3"/>
    </row>
    <row r="194" spans="3:8" x14ac:dyDescent="0.25">
      <c r="C194" s="3"/>
      <c r="D194" s="3"/>
      <c r="E194" s="3"/>
      <c r="F194" s="3"/>
      <c r="G194" s="3"/>
      <c r="H194" s="3"/>
    </row>
    <row r="195" spans="3:8" x14ac:dyDescent="0.25">
      <c r="C195" s="3"/>
      <c r="D195" s="3"/>
      <c r="E195" s="3"/>
      <c r="F195" s="3"/>
      <c r="G195" s="3"/>
      <c r="H195" s="3"/>
    </row>
    <row r="196" spans="3:8" x14ac:dyDescent="0.25">
      <c r="C196" s="3"/>
      <c r="D196" s="3"/>
      <c r="E196" s="3"/>
      <c r="F196" s="3"/>
      <c r="G196" s="3"/>
      <c r="H196" s="3"/>
    </row>
    <row r="197" spans="3:8" x14ac:dyDescent="0.25">
      <c r="C197" s="3"/>
      <c r="D197" s="3"/>
      <c r="E197" s="3"/>
      <c r="F197" s="3"/>
      <c r="G197" s="3"/>
      <c r="H197" s="3"/>
    </row>
    <row r="198" spans="3:8" x14ac:dyDescent="0.25">
      <c r="C198" s="3"/>
      <c r="D198" s="3"/>
      <c r="E198" s="3"/>
      <c r="F198" s="3"/>
      <c r="G198" s="3"/>
      <c r="H198" s="3"/>
    </row>
    <row r="199" spans="3:8" x14ac:dyDescent="0.25">
      <c r="C199" s="3"/>
      <c r="D199" s="3"/>
      <c r="E199" s="3"/>
      <c r="F199" s="3"/>
      <c r="G199" s="3"/>
      <c r="H199" s="3"/>
    </row>
    <row r="200" spans="3:8" x14ac:dyDescent="0.25">
      <c r="C200" s="3"/>
      <c r="D200" s="3"/>
      <c r="E200" s="3"/>
      <c r="F200" s="3"/>
      <c r="G200" s="3"/>
      <c r="H200" s="3"/>
    </row>
    <row r="201" spans="3:8" x14ac:dyDescent="0.25">
      <c r="C201" s="3"/>
      <c r="D201" s="3"/>
      <c r="E201" s="3"/>
      <c r="F201" s="3"/>
      <c r="G201" s="3"/>
      <c r="H201" s="3"/>
    </row>
    <row r="202" spans="3:8" x14ac:dyDescent="0.25">
      <c r="C202" s="3"/>
      <c r="D202" s="3"/>
      <c r="E202" s="3"/>
      <c r="F202" s="3"/>
      <c r="G202" s="3"/>
      <c r="H202" s="3"/>
    </row>
    <row r="203" spans="3:8" x14ac:dyDescent="0.25">
      <c r="C203" s="3"/>
      <c r="D203" s="3"/>
      <c r="E203" s="3"/>
      <c r="F203" s="3"/>
      <c r="G203" s="3"/>
      <c r="H203" s="3"/>
    </row>
    <row r="204" spans="3:8" x14ac:dyDescent="0.25">
      <c r="C204" s="3"/>
      <c r="D204" s="3"/>
      <c r="E204" s="3"/>
      <c r="F204" s="3"/>
      <c r="G204" s="3"/>
      <c r="H204" s="3"/>
    </row>
    <row r="205" spans="3:8" x14ac:dyDescent="0.25">
      <c r="C205" s="3"/>
      <c r="D205" s="3"/>
      <c r="E205" s="3"/>
      <c r="F205" s="3"/>
      <c r="G205" s="3"/>
      <c r="H205" s="3"/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J320"/>
  <sheetViews>
    <sheetView workbookViewId="0">
      <pane xSplit="2" ySplit="1" topLeftCell="H2" activePane="bottomRight" state="frozen"/>
      <selection activeCell="C2" sqref="C2:H241"/>
      <selection pane="topRight" activeCell="C2" sqref="C2:H241"/>
      <selection pane="bottomLeft" activeCell="C2" sqref="C2:H241"/>
      <selection pane="bottomRight" activeCell="M1" sqref="M1:AC65536"/>
    </sheetView>
  </sheetViews>
  <sheetFormatPr defaultRowHeight="13.2" x14ac:dyDescent="0.25"/>
  <cols>
    <col min="1" max="2" width="9.109375" style="1" customWidth="1"/>
    <col min="3" max="3" width="15" bestFit="1" customWidth="1"/>
    <col min="4" max="4" width="18.33203125" bestFit="1" customWidth="1"/>
    <col min="5" max="5" width="15.109375" bestFit="1" customWidth="1"/>
    <col min="6" max="6" width="15.5546875" bestFit="1" customWidth="1"/>
    <col min="7" max="7" width="18.88671875" bestFit="1" customWidth="1"/>
    <col min="8" max="8" width="15.6640625" bestFit="1" customWidth="1"/>
    <col min="9" max="9" width="19" customWidth="1"/>
    <col min="10" max="10" width="18.6640625" customWidth="1"/>
  </cols>
  <sheetData>
    <row r="1" spans="1:10" x14ac:dyDescent="0.25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4" t="s">
        <v>15</v>
      </c>
      <c r="J1" s="4" t="s">
        <v>10</v>
      </c>
    </row>
    <row r="2" spans="1:10" x14ac:dyDescent="0.25">
      <c r="A2" s="1">
        <v>2014</v>
      </c>
      <c r="B2" s="1">
        <v>1</v>
      </c>
      <c r="C2" s="3">
        <v>1682087.8</v>
      </c>
      <c r="D2" s="3">
        <v>999366.08</v>
      </c>
      <c r="E2" s="3">
        <v>61029</v>
      </c>
      <c r="F2" s="3">
        <v>2986687.8</v>
      </c>
      <c r="G2" s="3">
        <v>2876815.64</v>
      </c>
      <c r="H2" s="3">
        <v>3406</v>
      </c>
      <c r="I2" s="5">
        <f>D2/E2</f>
        <v>16.375265529502368</v>
      </c>
      <c r="J2" s="5">
        <f>G2/H2</f>
        <v>844.63172049324726</v>
      </c>
    </row>
    <row r="3" spans="1:10" x14ac:dyDescent="0.25">
      <c r="A3" s="1">
        <v>2014</v>
      </c>
      <c r="B3" s="1">
        <v>2</v>
      </c>
      <c r="C3" s="3">
        <v>2566660.7000000002</v>
      </c>
      <c r="D3" s="3">
        <v>2281617.77</v>
      </c>
      <c r="E3" s="3">
        <v>61366</v>
      </c>
      <c r="F3" s="3">
        <v>3141370.6</v>
      </c>
      <c r="G3" s="3">
        <v>3095788.07</v>
      </c>
      <c r="H3" s="3">
        <v>3406</v>
      </c>
      <c r="I3" s="5">
        <f t="shared" ref="I3:I66" si="0">D3/E3</f>
        <v>37.180487077534792</v>
      </c>
      <c r="J3" s="5">
        <f t="shared" ref="J3:J66" si="1">G3/H3</f>
        <v>908.92192307692301</v>
      </c>
    </row>
    <row r="4" spans="1:10" x14ac:dyDescent="0.25">
      <c r="A4" s="1">
        <v>2014</v>
      </c>
      <c r="B4" s="1">
        <v>3</v>
      </c>
      <c r="C4" s="3">
        <v>1572566.5</v>
      </c>
      <c r="D4" s="3">
        <v>1534792.01</v>
      </c>
      <c r="E4" s="3">
        <v>61601</v>
      </c>
      <c r="F4" s="3">
        <v>2924554.9</v>
      </c>
      <c r="G4" s="3">
        <v>2918479.65</v>
      </c>
      <c r="H4" s="3">
        <v>3441</v>
      </c>
      <c r="I4" s="5">
        <f t="shared" si="0"/>
        <v>24.915050242690867</v>
      </c>
      <c r="J4" s="5">
        <f t="shared" si="1"/>
        <v>848.14869224062772</v>
      </c>
    </row>
    <row r="5" spans="1:10" x14ac:dyDescent="0.25">
      <c r="A5" s="1">
        <v>2014</v>
      </c>
      <c r="B5" s="1">
        <v>4</v>
      </c>
      <c r="C5" s="3">
        <v>1169915.6000000001</v>
      </c>
      <c r="D5" s="3">
        <v>919762.22</v>
      </c>
      <c r="E5" s="3">
        <v>61757</v>
      </c>
      <c r="F5" s="3">
        <v>2933490.1</v>
      </c>
      <c r="G5" s="3">
        <v>2893475.71</v>
      </c>
      <c r="H5" s="3">
        <v>3433</v>
      </c>
      <c r="I5" s="5">
        <f t="shared" si="0"/>
        <v>14.893246433602668</v>
      </c>
      <c r="J5" s="5">
        <f t="shared" si="1"/>
        <v>842.84174482959509</v>
      </c>
    </row>
    <row r="6" spans="1:10" x14ac:dyDescent="0.25">
      <c r="A6" s="1">
        <v>2014</v>
      </c>
      <c r="B6" s="1">
        <v>5</v>
      </c>
      <c r="C6" s="3">
        <v>1003061</v>
      </c>
      <c r="D6" s="3">
        <v>891314.73</v>
      </c>
      <c r="E6" s="3">
        <v>61914</v>
      </c>
      <c r="F6" s="3">
        <v>2791550.1</v>
      </c>
      <c r="G6" s="3">
        <v>2773787.84</v>
      </c>
      <c r="H6" s="3">
        <v>3422</v>
      </c>
      <c r="I6" s="5">
        <f t="shared" si="0"/>
        <v>14.396012695028588</v>
      </c>
      <c r="J6" s="5">
        <f t="shared" si="1"/>
        <v>810.57505552308589</v>
      </c>
    </row>
    <row r="7" spans="1:10" x14ac:dyDescent="0.25">
      <c r="A7" s="1">
        <v>2014</v>
      </c>
      <c r="B7" s="1">
        <v>6</v>
      </c>
      <c r="C7" s="3">
        <v>863415.5</v>
      </c>
      <c r="D7" s="3">
        <v>846928.78</v>
      </c>
      <c r="E7" s="3">
        <v>62339</v>
      </c>
      <c r="F7" s="3">
        <v>2508995.2999999998</v>
      </c>
      <c r="G7" s="3">
        <v>2506388.0099999998</v>
      </c>
      <c r="H7" s="3">
        <v>3430</v>
      </c>
      <c r="I7" s="5">
        <f t="shared" si="0"/>
        <v>13.585857649304609</v>
      </c>
      <c r="J7" s="5">
        <f t="shared" si="1"/>
        <v>730.7253673469387</v>
      </c>
    </row>
    <row r="8" spans="1:10" x14ac:dyDescent="0.25">
      <c r="A8" s="1">
        <v>2014</v>
      </c>
      <c r="B8" s="1">
        <v>7</v>
      </c>
      <c r="C8" s="3">
        <v>761359.7</v>
      </c>
      <c r="D8" s="3">
        <v>761492.45</v>
      </c>
      <c r="E8" s="3">
        <v>62370</v>
      </c>
      <c r="F8" s="3">
        <v>2509449</v>
      </c>
      <c r="G8" s="3">
        <v>2509470.11</v>
      </c>
      <c r="H8" s="3">
        <v>3452</v>
      </c>
      <c r="I8" s="5">
        <f t="shared" si="0"/>
        <v>12.209274490941157</v>
      </c>
      <c r="J8" s="5">
        <f t="shared" si="1"/>
        <v>726.96121378910777</v>
      </c>
    </row>
    <row r="9" spans="1:10" x14ac:dyDescent="0.25">
      <c r="A9" s="1">
        <v>2014</v>
      </c>
      <c r="B9" s="1">
        <v>8</v>
      </c>
      <c r="C9" s="3">
        <v>675697.5</v>
      </c>
      <c r="D9" s="3">
        <v>675697.5</v>
      </c>
      <c r="E9" s="3">
        <v>62334</v>
      </c>
      <c r="F9" s="3">
        <v>2249646.7000000002</v>
      </c>
      <c r="G9" s="3">
        <v>2249646.7000000002</v>
      </c>
      <c r="H9" s="3">
        <v>3453</v>
      </c>
      <c r="I9" s="5">
        <f t="shared" si="0"/>
        <v>10.83995090961594</v>
      </c>
      <c r="J9" s="5">
        <f t="shared" si="1"/>
        <v>651.50498117578923</v>
      </c>
    </row>
    <row r="10" spans="1:10" x14ac:dyDescent="0.25">
      <c r="A10" s="1">
        <v>2014</v>
      </c>
      <c r="B10" s="1">
        <v>9</v>
      </c>
      <c r="C10" s="3">
        <v>701343.2</v>
      </c>
      <c r="D10" s="3">
        <v>701343.2</v>
      </c>
      <c r="E10" s="3">
        <v>62115</v>
      </c>
      <c r="F10" s="3">
        <v>2388784.1</v>
      </c>
      <c r="G10" s="3">
        <v>2388784.1</v>
      </c>
      <c r="H10" s="3">
        <v>3454</v>
      </c>
      <c r="I10" s="5">
        <f t="shared" si="0"/>
        <v>11.29104403123239</v>
      </c>
      <c r="J10" s="5">
        <f t="shared" si="1"/>
        <v>691.59933410538508</v>
      </c>
    </row>
    <row r="11" spans="1:10" x14ac:dyDescent="0.25">
      <c r="A11" s="1">
        <v>2014</v>
      </c>
      <c r="B11" s="1">
        <v>10</v>
      </c>
      <c r="C11" s="3">
        <v>765713.8</v>
      </c>
      <c r="D11" s="3">
        <v>746303.14</v>
      </c>
      <c r="E11" s="3">
        <v>63552</v>
      </c>
      <c r="F11" s="3">
        <v>2650231.2000000002</v>
      </c>
      <c r="G11" s="3">
        <v>2646942.91</v>
      </c>
      <c r="H11" s="3">
        <v>3755</v>
      </c>
      <c r="I11" s="5">
        <f t="shared" si="0"/>
        <v>11.74318888469285</v>
      </c>
      <c r="J11" s="5">
        <f t="shared" si="1"/>
        <v>704.91156058588558</v>
      </c>
    </row>
    <row r="12" spans="1:10" x14ac:dyDescent="0.25">
      <c r="A12" s="1">
        <v>2014</v>
      </c>
      <c r="B12" s="1">
        <v>11</v>
      </c>
      <c r="C12" s="3">
        <v>967543.4</v>
      </c>
      <c r="D12" s="3">
        <v>797645.02</v>
      </c>
      <c r="E12" s="3">
        <v>63424</v>
      </c>
      <c r="F12" s="3">
        <v>2839008.8</v>
      </c>
      <c r="G12" s="3">
        <v>2810332.4</v>
      </c>
      <c r="H12" s="3">
        <v>3737</v>
      </c>
      <c r="I12" s="5">
        <f t="shared" si="0"/>
        <v>12.576390956104945</v>
      </c>
      <c r="J12" s="5">
        <f t="shared" si="1"/>
        <v>752.02900722504683</v>
      </c>
    </row>
    <row r="13" spans="1:10" x14ac:dyDescent="0.25">
      <c r="A13" s="1">
        <v>2014</v>
      </c>
      <c r="B13" s="1">
        <v>12</v>
      </c>
      <c r="C13" s="3">
        <v>1713256.6</v>
      </c>
      <c r="D13" s="3">
        <v>1344507.51</v>
      </c>
      <c r="E13" s="3">
        <v>63630</v>
      </c>
      <c r="F13" s="3">
        <v>3153952.4</v>
      </c>
      <c r="G13" s="3">
        <v>3091597.45</v>
      </c>
      <c r="H13" s="3">
        <v>3760</v>
      </c>
      <c r="I13" s="5">
        <f t="shared" si="0"/>
        <v>21.130088165959453</v>
      </c>
      <c r="J13" s="5">
        <f t="shared" si="1"/>
        <v>822.23336436170223</v>
      </c>
    </row>
    <row r="14" spans="1:10" x14ac:dyDescent="0.25">
      <c r="A14" s="1">
        <v>2015</v>
      </c>
      <c r="B14" s="1">
        <v>1</v>
      </c>
      <c r="C14" s="3">
        <v>1986529.1</v>
      </c>
      <c r="D14" s="3">
        <v>2087892.95</v>
      </c>
      <c r="E14" s="3">
        <v>63671</v>
      </c>
      <c r="F14" s="3">
        <v>3458485.4</v>
      </c>
      <c r="G14" s="3">
        <v>3475509.92</v>
      </c>
      <c r="H14" s="3">
        <v>3762</v>
      </c>
      <c r="I14" s="5">
        <f t="shared" si="0"/>
        <v>32.791898195410781</v>
      </c>
      <c r="J14" s="5">
        <f t="shared" si="1"/>
        <v>923.84633705475812</v>
      </c>
    </row>
    <row r="15" spans="1:10" x14ac:dyDescent="0.25">
      <c r="A15" s="1">
        <v>2015</v>
      </c>
      <c r="B15" s="1">
        <v>2</v>
      </c>
      <c r="C15" s="3">
        <v>2180545.7999999998</v>
      </c>
      <c r="D15" s="3">
        <v>2053401.11</v>
      </c>
      <c r="E15" s="3">
        <v>64021</v>
      </c>
      <c r="F15" s="3">
        <v>3412726.4</v>
      </c>
      <c r="G15" s="3">
        <v>3391489.27</v>
      </c>
      <c r="H15" s="3">
        <v>3759</v>
      </c>
      <c r="I15" s="5">
        <f t="shared" si="0"/>
        <v>32.073868105777791</v>
      </c>
      <c r="J15" s="5">
        <f t="shared" si="1"/>
        <v>902.2317823889332</v>
      </c>
    </row>
    <row r="16" spans="1:10" x14ac:dyDescent="0.25">
      <c r="A16" s="1">
        <v>2015</v>
      </c>
      <c r="B16" s="1">
        <v>3</v>
      </c>
      <c r="C16" s="3">
        <v>1982667.1</v>
      </c>
      <c r="D16" s="3">
        <v>1901536.84</v>
      </c>
      <c r="E16" s="3">
        <v>63466</v>
      </c>
      <c r="F16" s="3">
        <v>3366294.6</v>
      </c>
      <c r="G16" s="3">
        <v>3352634.69</v>
      </c>
      <c r="H16" s="3">
        <v>3753</v>
      </c>
      <c r="I16" s="5">
        <f t="shared" si="0"/>
        <v>29.961504427567519</v>
      </c>
      <c r="J16" s="5">
        <f t="shared" si="1"/>
        <v>893.32126032507324</v>
      </c>
    </row>
    <row r="17" spans="1:10" x14ac:dyDescent="0.25">
      <c r="A17" s="1">
        <v>2015</v>
      </c>
      <c r="B17" s="1">
        <v>4</v>
      </c>
      <c r="C17" s="3">
        <v>1076924.8</v>
      </c>
      <c r="D17" s="3">
        <v>1402307.93</v>
      </c>
      <c r="E17" s="3">
        <v>65075</v>
      </c>
      <c r="F17" s="3">
        <v>3027390.6</v>
      </c>
      <c r="G17" s="3">
        <v>3081733.68</v>
      </c>
      <c r="H17" s="3">
        <v>3814</v>
      </c>
      <c r="I17" s="5">
        <f t="shared" si="0"/>
        <v>21.549103803303879</v>
      </c>
      <c r="J17" s="5">
        <f t="shared" si="1"/>
        <v>808.00568432092291</v>
      </c>
    </row>
    <row r="18" spans="1:10" x14ac:dyDescent="0.25">
      <c r="A18" s="1">
        <v>2015</v>
      </c>
      <c r="B18" s="1">
        <v>5</v>
      </c>
      <c r="C18" s="3">
        <v>947891.5</v>
      </c>
      <c r="D18" s="3">
        <v>1089581.99</v>
      </c>
      <c r="E18" s="3">
        <v>64705</v>
      </c>
      <c r="F18" s="3">
        <v>2875058.1</v>
      </c>
      <c r="G18" s="3">
        <v>2898861.69</v>
      </c>
      <c r="H18" s="3">
        <v>3810</v>
      </c>
      <c r="I18" s="5">
        <f t="shared" si="0"/>
        <v>16.839224016691137</v>
      </c>
      <c r="J18" s="5">
        <f t="shared" si="1"/>
        <v>760.85608661417325</v>
      </c>
    </row>
    <row r="19" spans="1:10" x14ac:dyDescent="0.25">
      <c r="A19" s="1">
        <v>2015</v>
      </c>
      <c r="B19" s="1">
        <v>6</v>
      </c>
      <c r="C19" s="3">
        <v>839165.4</v>
      </c>
      <c r="D19" s="3">
        <v>853250.78</v>
      </c>
      <c r="E19" s="3">
        <v>64819</v>
      </c>
      <c r="F19" s="3">
        <v>2645245.6</v>
      </c>
      <c r="G19" s="3">
        <v>2647606.7799999998</v>
      </c>
      <c r="H19" s="3">
        <v>3804</v>
      </c>
      <c r="I19" s="5">
        <f t="shared" si="0"/>
        <v>13.163590613863219</v>
      </c>
      <c r="J19" s="5">
        <f t="shared" si="1"/>
        <v>696.00598843322814</v>
      </c>
    </row>
    <row r="20" spans="1:10" x14ac:dyDescent="0.25">
      <c r="A20" s="1">
        <v>2015</v>
      </c>
      <c r="B20" s="1">
        <v>7</v>
      </c>
      <c r="C20" s="3">
        <v>752714.3</v>
      </c>
      <c r="D20" s="3">
        <v>752811.12</v>
      </c>
      <c r="E20" s="3">
        <v>64855</v>
      </c>
      <c r="F20" s="3">
        <v>2645104.2000000002</v>
      </c>
      <c r="G20" s="3">
        <v>2645120.46</v>
      </c>
      <c r="H20" s="3">
        <v>3809</v>
      </c>
      <c r="I20" s="5">
        <f t="shared" si="0"/>
        <v>11.607603423020585</v>
      </c>
      <c r="J20" s="5">
        <f t="shared" si="1"/>
        <v>694.43960619585187</v>
      </c>
    </row>
    <row r="21" spans="1:10" x14ac:dyDescent="0.25">
      <c r="A21" s="1">
        <v>2015</v>
      </c>
      <c r="B21" s="1">
        <v>8</v>
      </c>
      <c r="C21" s="3">
        <v>729013.7</v>
      </c>
      <c r="D21" s="3">
        <v>729013.7</v>
      </c>
      <c r="E21" s="3">
        <v>65031</v>
      </c>
      <c r="F21" s="3">
        <v>2783679.4</v>
      </c>
      <c r="G21" s="3">
        <v>2783679.4</v>
      </c>
      <c r="H21" s="3">
        <v>3807</v>
      </c>
      <c r="I21" s="5">
        <f t="shared" si="0"/>
        <v>11.210248958189171</v>
      </c>
      <c r="J21" s="5">
        <f t="shared" si="1"/>
        <v>731.20026267402147</v>
      </c>
    </row>
    <row r="22" spans="1:10" x14ac:dyDescent="0.25">
      <c r="A22" s="1">
        <v>2015</v>
      </c>
      <c r="B22" s="1">
        <v>9</v>
      </c>
      <c r="C22" s="3">
        <v>756585.6</v>
      </c>
      <c r="D22" s="3">
        <v>756585.6</v>
      </c>
      <c r="E22" s="3">
        <v>64652</v>
      </c>
      <c r="F22" s="3">
        <v>2737936.3</v>
      </c>
      <c r="G22" s="3">
        <v>2737936.3</v>
      </c>
      <c r="H22" s="3">
        <v>3822</v>
      </c>
      <c r="I22" s="5">
        <f t="shared" si="0"/>
        <v>11.702431479304584</v>
      </c>
      <c r="J22" s="5">
        <f t="shared" si="1"/>
        <v>716.36219256933543</v>
      </c>
    </row>
    <row r="23" spans="1:10" x14ac:dyDescent="0.25">
      <c r="A23" s="1">
        <v>2015</v>
      </c>
      <c r="B23" s="1">
        <v>10</v>
      </c>
      <c r="C23" s="3">
        <v>784530.3</v>
      </c>
      <c r="D23" s="3">
        <v>789480.71</v>
      </c>
      <c r="E23" s="3">
        <v>64944</v>
      </c>
      <c r="F23" s="3">
        <v>2726832.2</v>
      </c>
      <c r="G23" s="3">
        <v>2727663.15</v>
      </c>
      <c r="H23" s="3">
        <v>3803</v>
      </c>
      <c r="I23" s="5">
        <f t="shared" si="0"/>
        <v>12.156330222961319</v>
      </c>
      <c r="J23" s="5">
        <f t="shared" si="1"/>
        <v>717.23985011832758</v>
      </c>
    </row>
    <row r="24" spans="1:10" x14ac:dyDescent="0.25">
      <c r="A24" s="1">
        <v>2015</v>
      </c>
      <c r="B24" s="1">
        <v>11</v>
      </c>
      <c r="C24" s="3">
        <v>1098808.2</v>
      </c>
      <c r="D24" s="3">
        <v>1327687.19</v>
      </c>
      <c r="E24" s="3">
        <v>64631</v>
      </c>
      <c r="F24" s="3">
        <v>3225088.1</v>
      </c>
      <c r="G24" s="3">
        <v>3263681.16</v>
      </c>
      <c r="H24" s="3">
        <v>3798</v>
      </c>
      <c r="I24" s="5">
        <f t="shared" si="0"/>
        <v>20.542575389518962</v>
      </c>
      <c r="J24" s="5">
        <f t="shared" si="1"/>
        <v>859.31573459715639</v>
      </c>
    </row>
    <row r="25" spans="1:10" x14ac:dyDescent="0.25">
      <c r="A25" s="1">
        <v>2015</v>
      </c>
      <c r="B25" s="1">
        <v>12</v>
      </c>
      <c r="C25" s="3">
        <v>1057339.5</v>
      </c>
      <c r="D25" s="3">
        <v>1681950.5</v>
      </c>
      <c r="E25" s="3">
        <v>65251</v>
      </c>
      <c r="F25" s="3">
        <v>3016839.9</v>
      </c>
      <c r="G25" s="3">
        <v>3121897.88</v>
      </c>
      <c r="H25" s="3">
        <v>3821</v>
      </c>
      <c r="I25" s="5">
        <f t="shared" si="0"/>
        <v>25.776624113040413</v>
      </c>
      <c r="J25" s="5">
        <f t="shared" si="1"/>
        <v>817.03686992933785</v>
      </c>
    </row>
    <row r="26" spans="1:10" x14ac:dyDescent="0.25">
      <c r="A26" s="1">
        <v>2016</v>
      </c>
      <c r="B26" s="1">
        <v>1</v>
      </c>
      <c r="C26" s="3">
        <v>1746108.1</v>
      </c>
      <c r="D26" s="3">
        <v>2361224.1</v>
      </c>
      <c r="E26" s="3">
        <v>65290</v>
      </c>
      <c r="F26" s="3">
        <v>3343742.9</v>
      </c>
      <c r="G26" s="3">
        <v>3446850.75</v>
      </c>
      <c r="H26" s="3">
        <v>3816</v>
      </c>
      <c r="I26" s="5">
        <f t="shared" si="0"/>
        <v>36.165172308163577</v>
      </c>
      <c r="J26" s="5">
        <f t="shared" si="1"/>
        <v>903.26277515723268</v>
      </c>
    </row>
    <row r="27" spans="1:10" x14ac:dyDescent="0.25">
      <c r="A27" s="1">
        <v>2016</v>
      </c>
      <c r="B27" s="1">
        <v>2</v>
      </c>
      <c r="C27" s="3">
        <v>2382016.4</v>
      </c>
      <c r="D27" s="3">
        <v>2204483.19</v>
      </c>
      <c r="E27" s="3">
        <v>65715</v>
      </c>
      <c r="F27" s="3">
        <v>3466958.1</v>
      </c>
      <c r="G27" s="3">
        <v>3437290.85</v>
      </c>
      <c r="H27" s="3">
        <v>3827</v>
      </c>
      <c r="I27" s="5">
        <f t="shared" si="0"/>
        <v>33.546118694362015</v>
      </c>
      <c r="J27" s="5">
        <f t="shared" si="1"/>
        <v>898.16850013065061</v>
      </c>
    </row>
    <row r="28" spans="1:10" x14ac:dyDescent="0.25">
      <c r="A28" s="1">
        <v>2016</v>
      </c>
      <c r="B28" s="1">
        <v>3</v>
      </c>
      <c r="C28" s="3">
        <v>1567883.7</v>
      </c>
      <c r="D28" s="3">
        <v>1489029.93</v>
      </c>
      <c r="E28" s="3">
        <v>65972</v>
      </c>
      <c r="F28" s="3">
        <v>3299494.6</v>
      </c>
      <c r="G28" s="3">
        <v>3286310.99</v>
      </c>
      <c r="H28" s="3">
        <v>3841</v>
      </c>
      <c r="I28" s="5">
        <f t="shared" si="0"/>
        <v>22.57063496634936</v>
      </c>
      <c r="J28" s="5">
        <f t="shared" si="1"/>
        <v>855.58734444155175</v>
      </c>
    </row>
    <row r="29" spans="1:10" x14ac:dyDescent="0.25">
      <c r="A29" s="1">
        <v>2016</v>
      </c>
      <c r="B29" s="1">
        <v>4</v>
      </c>
      <c r="C29" s="3">
        <v>1121925</v>
      </c>
      <c r="D29" s="3">
        <v>1310336.42</v>
      </c>
      <c r="E29" s="3">
        <v>66131</v>
      </c>
      <c r="F29" s="3">
        <v>3178160.4</v>
      </c>
      <c r="G29" s="3">
        <v>3209724.76</v>
      </c>
      <c r="H29" s="3">
        <v>3855</v>
      </c>
      <c r="I29" s="5">
        <f t="shared" si="0"/>
        <v>19.814253829520194</v>
      </c>
      <c r="J29" s="5">
        <f t="shared" si="1"/>
        <v>832.61342671854732</v>
      </c>
    </row>
    <row r="30" spans="1:10" x14ac:dyDescent="0.25">
      <c r="A30" s="1">
        <v>2016</v>
      </c>
      <c r="B30" s="1">
        <v>5</v>
      </c>
      <c r="C30" s="3">
        <v>933589.3</v>
      </c>
      <c r="D30" s="3">
        <v>983080.2</v>
      </c>
      <c r="E30" s="3">
        <v>66341</v>
      </c>
      <c r="F30" s="3">
        <v>2953194.8</v>
      </c>
      <c r="G30" s="3">
        <v>2961453.99</v>
      </c>
      <c r="H30" s="3">
        <v>3851</v>
      </c>
      <c r="I30" s="5">
        <f t="shared" si="0"/>
        <v>14.818591821045809</v>
      </c>
      <c r="J30" s="5">
        <f t="shared" si="1"/>
        <v>769.00908595170097</v>
      </c>
    </row>
    <row r="31" spans="1:10" x14ac:dyDescent="0.25">
      <c r="A31" s="1">
        <v>2016</v>
      </c>
      <c r="B31" s="1">
        <v>6</v>
      </c>
      <c r="C31" s="3">
        <v>868292.3</v>
      </c>
      <c r="D31" s="3">
        <v>862359.85</v>
      </c>
      <c r="E31" s="3">
        <v>66393</v>
      </c>
      <c r="F31" s="3">
        <v>2790902.8</v>
      </c>
      <c r="G31" s="3">
        <v>2789914.29</v>
      </c>
      <c r="H31" s="3">
        <v>3847</v>
      </c>
      <c r="I31" s="5">
        <f t="shared" si="0"/>
        <v>12.988716430949045</v>
      </c>
      <c r="J31" s="5">
        <f t="shared" si="1"/>
        <v>725.21816740317126</v>
      </c>
    </row>
    <row r="32" spans="1:10" x14ac:dyDescent="0.25">
      <c r="A32" s="1">
        <v>2016</v>
      </c>
      <c r="B32" s="1">
        <v>7</v>
      </c>
      <c r="C32" s="3">
        <v>735458.8</v>
      </c>
      <c r="D32" s="3">
        <v>735557.85</v>
      </c>
      <c r="E32" s="3">
        <v>66668</v>
      </c>
      <c r="F32" s="3">
        <v>2690279.9</v>
      </c>
      <c r="G32" s="3">
        <v>2690296.42</v>
      </c>
      <c r="H32" s="3">
        <v>3866</v>
      </c>
      <c r="I32" s="5">
        <f t="shared" si="0"/>
        <v>11.033147087058259</v>
      </c>
      <c r="J32" s="5">
        <f t="shared" si="1"/>
        <v>695.88629591308847</v>
      </c>
    </row>
    <row r="33" spans="1:10" x14ac:dyDescent="0.25">
      <c r="A33" s="1">
        <v>2016</v>
      </c>
      <c r="B33" s="1">
        <v>8</v>
      </c>
      <c r="C33" s="3">
        <v>719677.1</v>
      </c>
      <c r="D33" s="3">
        <v>719677.1</v>
      </c>
      <c r="E33" s="3">
        <v>66714</v>
      </c>
      <c r="F33" s="3">
        <v>2562422.6</v>
      </c>
      <c r="G33" s="3">
        <v>2562422.6</v>
      </c>
      <c r="H33" s="3">
        <v>3872</v>
      </c>
      <c r="I33" s="5">
        <f t="shared" si="0"/>
        <v>10.787497376862428</v>
      </c>
      <c r="J33" s="5">
        <f t="shared" si="1"/>
        <v>661.78269628099179</v>
      </c>
    </row>
    <row r="34" spans="1:10" x14ac:dyDescent="0.25">
      <c r="A34" s="1">
        <v>2016</v>
      </c>
      <c r="B34" s="1">
        <v>9</v>
      </c>
      <c r="C34" s="3">
        <v>776128.2</v>
      </c>
      <c r="D34" s="3">
        <v>776142.32</v>
      </c>
      <c r="E34" s="3">
        <v>66453</v>
      </c>
      <c r="F34" s="3">
        <v>2744622.1</v>
      </c>
      <c r="G34" s="3">
        <v>2744624.46</v>
      </c>
      <c r="H34" s="3">
        <v>3864</v>
      </c>
      <c r="I34" s="5">
        <f t="shared" si="0"/>
        <v>11.679567814846582</v>
      </c>
      <c r="J34" s="5">
        <f t="shared" si="1"/>
        <v>710.30653726708078</v>
      </c>
    </row>
    <row r="35" spans="1:10" x14ac:dyDescent="0.25">
      <c r="A35" s="1">
        <v>2016</v>
      </c>
      <c r="B35" s="1">
        <v>10</v>
      </c>
      <c r="C35" s="3">
        <v>772588.8</v>
      </c>
      <c r="D35" s="3">
        <v>781180.68</v>
      </c>
      <c r="E35" s="3">
        <v>66572</v>
      </c>
      <c r="F35" s="3">
        <v>2688991.3</v>
      </c>
      <c r="G35" s="3">
        <v>2690432.4</v>
      </c>
      <c r="H35" s="3">
        <v>3875</v>
      </c>
      <c r="I35" s="5">
        <f t="shared" si="0"/>
        <v>11.734373009673737</v>
      </c>
      <c r="J35" s="5">
        <f t="shared" si="1"/>
        <v>694.30513548387091</v>
      </c>
    </row>
    <row r="36" spans="1:10" x14ac:dyDescent="0.25">
      <c r="A36" s="1">
        <v>2016</v>
      </c>
      <c r="B36" s="1">
        <v>11</v>
      </c>
      <c r="C36" s="3">
        <v>944865.5</v>
      </c>
      <c r="D36" s="3">
        <v>1045040.61</v>
      </c>
      <c r="E36" s="3">
        <v>66850</v>
      </c>
      <c r="F36" s="3">
        <v>2924100</v>
      </c>
      <c r="G36" s="3">
        <v>2940916.17</v>
      </c>
      <c r="H36" s="3">
        <v>3893</v>
      </c>
      <c r="I36" s="5">
        <f t="shared" si="0"/>
        <v>15.632619446522064</v>
      </c>
      <c r="J36" s="5">
        <f t="shared" si="1"/>
        <v>755.43698176213718</v>
      </c>
    </row>
    <row r="37" spans="1:10" x14ac:dyDescent="0.25">
      <c r="A37" s="1">
        <v>2016</v>
      </c>
      <c r="B37" s="1">
        <v>12</v>
      </c>
      <c r="C37" s="3">
        <v>1314572</v>
      </c>
      <c r="D37" s="3">
        <v>1622489.45</v>
      </c>
      <c r="E37" s="3">
        <v>67036</v>
      </c>
      <c r="F37" s="3">
        <v>3253217.7</v>
      </c>
      <c r="G37" s="3">
        <v>3304920.24</v>
      </c>
      <c r="H37" s="3">
        <v>3904</v>
      </c>
      <c r="I37" s="5">
        <f t="shared" si="0"/>
        <v>24.203255713348049</v>
      </c>
      <c r="J37" s="5">
        <f t="shared" si="1"/>
        <v>846.54719262295089</v>
      </c>
    </row>
    <row r="38" spans="1:10" x14ac:dyDescent="0.25">
      <c r="A38" s="1">
        <v>2017</v>
      </c>
      <c r="B38" s="1">
        <v>1</v>
      </c>
      <c r="C38" s="3">
        <v>1615301.3</v>
      </c>
      <c r="D38" s="3">
        <v>2398206.91</v>
      </c>
      <c r="E38" s="3">
        <v>65876</v>
      </c>
      <c r="F38" s="3">
        <v>3281180</v>
      </c>
      <c r="G38" s="3">
        <v>3412203.19</v>
      </c>
      <c r="H38" s="3">
        <v>3829</v>
      </c>
      <c r="I38" s="5">
        <f t="shared" si="0"/>
        <v>36.404865353087622</v>
      </c>
      <c r="J38" s="5">
        <f t="shared" si="1"/>
        <v>891.14734656568294</v>
      </c>
    </row>
    <row r="39" spans="1:10" x14ac:dyDescent="0.25">
      <c r="A39" s="1">
        <v>2017</v>
      </c>
      <c r="B39" s="1">
        <v>2</v>
      </c>
      <c r="C39" s="3">
        <v>1610542.7</v>
      </c>
      <c r="D39" s="3">
        <v>2106944.44</v>
      </c>
      <c r="E39" s="3">
        <v>66168</v>
      </c>
      <c r="F39" s="3">
        <v>3338677.6</v>
      </c>
      <c r="G39" s="3">
        <v>3422035.43</v>
      </c>
      <c r="H39" s="3">
        <v>3860</v>
      </c>
      <c r="I39" s="5">
        <f t="shared" si="0"/>
        <v>31.842347358239632</v>
      </c>
      <c r="J39" s="5">
        <f t="shared" si="1"/>
        <v>886.53767616580319</v>
      </c>
    </row>
    <row r="40" spans="1:10" x14ac:dyDescent="0.25">
      <c r="A40" s="1">
        <v>2017</v>
      </c>
      <c r="B40" s="1">
        <v>3</v>
      </c>
      <c r="C40" s="3">
        <v>1285108</v>
      </c>
      <c r="D40" s="3">
        <v>1678706.05</v>
      </c>
      <c r="E40" s="3">
        <v>66932</v>
      </c>
      <c r="F40" s="3">
        <v>3150510.4</v>
      </c>
      <c r="G40" s="3">
        <v>3216761.01</v>
      </c>
      <c r="H40" s="3">
        <v>3915</v>
      </c>
      <c r="I40" s="5">
        <f t="shared" si="0"/>
        <v>25.080769288232833</v>
      </c>
      <c r="J40" s="5">
        <f t="shared" si="1"/>
        <v>821.65032183908045</v>
      </c>
    </row>
    <row r="41" spans="1:10" x14ac:dyDescent="0.25">
      <c r="A41" s="1">
        <v>2017</v>
      </c>
      <c r="B41" s="1">
        <v>4</v>
      </c>
      <c r="C41" s="3">
        <v>1202067</v>
      </c>
      <c r="D41" s="3">
        <v>1343544</v>
      </c>
      <c r="E41" s="3">
        <v>66699</v>
      </c>
      <c r="F41" s="3">
        <v>3111316.7</v>
      </c>
      <c r="G41" s="3">
        <v>3134977.76</v>
      </c>
      <c r="H41" s="3">
        <v>3877</v>
      </c>
      <c r="I41" s="5">
        <f t="shared" si="0"/>
        <v>20.143390455629021</v>
      </c>
      <c r="J41" s="5">
        <f t="shared" si="1"/>
        <v>808.60917204023724</v>
      </c>
    </row>
    <row r="42" spans="1:10" x14ac:dyDescent="0.25">
      <c r="A42" s="1">
        <v>2017</v>
      </c>
      <c r="B42" s="1">
        <v>5</v>
      </c>
      <c r="C42" s="3">
        <v>976403</v>
      </c>
      <c r="D42" s="3">
        <v>1070065.7</v>
      </c>
      <c r="E42" s="3">
        <v>66991</v>
      </c>
      <c r="F42" s="3">
        <v>2933196.4</v>
      </c>
      <c r="G42" s="3">
        <v>2948914.88</v>
      </c>
      <c r="H42" s="3">
        <v>3908</v>
      </c>
      <c r="I42" s="5">
        <f t="shared" si="0"/>
        <v>15.973275514621367</v>
      </c>
      <c r="J42" s="5">
        <f t="shared" si="1"/>
        <v>754.58415557830085</v>
      </c>
    </row>
    <row r="43" spans="1:10" x14ac:dyDescent="0.25">
      <c r="A43" s="1">
        <v>2017</v>
      </c>
      <c r="B43" s="1">
        <v>6</v>
      </c>
      <c r="C43" s="3">
        <v>868688.4</v>
      </c>
      <c r="D43" s="3">
        <v>875053.06</v>
      </c>
      <c r="E43" s="3">
        <v>67060</v>
      </c>
      <c r="F43" s="3">
        <v>2820936</v>
      </c>
      <c r="G43" s="3">
        <v>2822010.36</v>
      </c>
      <c r="H43" s="3">
        <v>3935</v>
      </c>
      <c r="I43" s="5">
        <f t="shared" si="0"/>
        <v>13.048807933194155</v>
      </c>
      <c r="J43" s="5">
        <f t="shared" si="1"/>
        <v>717.15638119440916</v>
      </c>
    </row>
    <row r="44" spans="1:10" x14ac:dyDescent="0.25">
      <c r="A44" s="1">
        <v>2017</v>
      </c>
      <c r="B44" s="1">
        <v>7</v>
      </c>
      <c r="C44" s="3">
        <v>760237.1</v>
      </c>
      <c r="D44" s="3">
        <v>760335.74</v>
      </c>
      <c r="E44" s="3">
        <v>67035</v>
      </c>
      <c r="F44" s="3">
        <v>2560294.6</v>
      </c>
      <c r="G44" s="3">
        <v>2560311.14</v>
      </c>
      <c r="H44" s="3">
        <v>3908</v>
      </c>
      <c r="I44" s="5">
        <f t="shared" si="0"/>
        <v>11.342369508465726</v>
      </c>
      <c r="J44" s="5">
        <f t="shared" si="1"/>
        <v>655.14614636642784</v>
      </c>
    </row>
    <row r="45" spans="1:10" x14ac:dyDescent="0.25">
      <c r="A45" s="1">
        <v>2017</v>
      </c>
      <c r="B45" s="1">
        <v>8</v>
      </c>
      <c r="C45" s="3">
        <v>751893.1</v>
      </c>
      <c r="D45" s="3">
        <v>751893.1</v>
      </c>
      <c r="E45" s="3">
        <v>67094</v>
      </c>
      <c r="F45" s="3">
        <v>2764336.5</v>
      </c>
      <c r="G45" s="3">
        <v>2764336.5</v>
      </c>
      <c r="H45" s="3">
        <v>3922</v>
      </c>
      <c r="I45" s="5">
        <f t="shared" si="0"/>
        <v>11.206562434792977</v>
      </c>
      <c r="J45" s="5">
        <f t="shared" si="1"/>
        <v>704.82827638959714</v>
      </c>
    </row>
    <row r="46" spans="1:10" x14ac:dyDescent="0.25">
      <c r="A46" s="1">
        <v>2017</v>
      </c>
      <c r="B46" s="1">
        <v>9</v>
      </c>
      <c r="C46" s="3">
        <v>827011.2</v>
      </c>
      <c r="D46" s="3">
        <v>827039.36</v>
      </c>
      <c r="E46" s="3">
        <v>67083</v>
      </c>
      <c r="F46" s="3">
        <v>2814227.9</v>
      </c>
      <c r="G46" s="3">
        <v>2814232.64</v>
      </c>
      <c r="H46" s="3">
        <v>3931</v>
      </c>
      <c r="I46" s="5">
        <f t="shared" si="0"/>
        <v>12.328598303594054</v>
      </c>
      <c r="J46" s="5">
        <f t="shared" si="1"/>
        <v>715.90756550496064</v>
      </c>
    </row>
    <row r="47" spans="1:10" x14ac:dyDescent="0.25">
      <c r="A47" s="1">
        <v>2017</v>
      </c>
      <c r="B47" s="1">
        <v>10</v>
      </c>
      <c r="C47" s="3">
        <v>808002.9</v>
      </c>
      <c r="D47" s="3">
        <v>824031.04</v>
      </c>
      <c r="E47" s="3">
        <v>67242</v>
      </c>
      <c r="F47" s="3">
        <v>2491797</v>
      </c>
      <c r="G47" s="3">
        <v>2494495.6</v>
      </c>
      <c r="H47" s="3">
        <v>3935</v>
      </c>
      <c r="I47" s="5">
        <f t="shared" si="0"/>
        <v>12.254707474495108</v>
      </c>
      <c r="J47" s="5">
        <f t="shared" si="1"/>
        <v>633.9251842439644</v>
      </c>
    </row>
    <row r="48" spans="1:10" x14ac:dyDescent="0.25">
      <c r="A48" s="1">
        <v>2017</v>
      </c>
      <c r="B48" s="1">
        <v>11</v>
      </c>
      <c r="C48" s="3">
        <v>988477.2</v>
      </c>
      <c r="D48" s="3">
        <v>970218.25</v>
      </c>
      <c r="E48" s="3">
        <v>67414</v>
      </c>
      <c r="F48" s="3">
        <v>3077601.1</v>
      </c>
      <c r="G48" s="3">
        <v>3074531.57</v>
      </c>
      <c r="H48" s="3">
        <v>3939</v>
      </c>
      <c r="I48" s="5">
        <f t="shared" si="0"/>
        <v>14.391940101462604</v>
      </c>
      <c r="J48" s="5">
        <f t="shared" si="1"/>
        <v>780.53606752982989</v>
      </c>
    </row>
    <row r="49" spans="1:10" x14ac:dyDescent="0.25">
      <c r="A49" s="1">
        <v>2017</v>
      </c>
      <c r="B49" s="1">
        <v>12</v>
      </c>
      <c r="C49" s="3">
        <v>1377250.3</v>
      </c>
      <c r="D49" s="3">
        <v>1705844.81</v>
      </c>
      <c r="E49" s="3">
        <v>67683</v>
      </c>
      <c r="F49" s="3">
        <v>3181261.5</v>
      </c>
      <c r="G49" s="3">
        <v>3236050.79</v>
      </c>
      <c r="H49" s="3">
        <v>3923</v>
      </c>
      <c r="I49" s="5">
        <f t="shared" si="0"/>
        <v>25.203445621500229</v>
      </c>
      <c r="J49" s="5">
        <f t="shared" si="1"/>
        <v>824.89186591893963</v>
      </c>
    </row>
    <row r="50" spans="1:10" x14ac:dyDescent="0.25">
      <c r="A50" s="1">
        <v>2018</v>
      </c>
      <c r="B50" s="1">
        <v>1</v>
      </c>
      <c r="C50" s="3">
        <v>2787063.8</v>
      </c>
      <c r="D50" s="3">
        <v>2767173.3</v>
      </c>
      <c r="E50" s="3">
        <v>68104</v>
      </c>
      <c r="F50" s="3">
        <v>3481757.2</v>
      </c>
      <c r="G50" s="3">
        <v>3478396.7</v>
      </c>
      <c r="H50" s="3">
        <v>4005</v>
      </c>
      <c r="I50" s="5">
        <f t="shared" si="0"/>
        <v>40.631582579584162</v>
      </c>
      <c r="J50" s="5">
        <f t="shared" si="1"/>
        <v>868.51353308364548</v>
      </c>
    </row>
    <row r="51" spans="1:10" x14ac:dyDescent="0.25">
      <c r="A51" s="1">
        <v>2018</v>
      </c>
      <c r="B51" s="1">
        <v>2</v>
      </c>
      <c r="C51" s="3">
        <v>2254656</v>
      </c>
      <c r="D51" s="3">
        <v>2596759.56</v>
      </c>
      <c r="E51" s="3">
        <v>68162</v>
      </c>
      <c r="F51" s="3">
        <v>3488466.9</v>
      </c>
      <c r="G51" s="3">
        <v>3545756.91</v>
      </c>
      <c r="H51" s="3">
        <v>3974</v>
      </c>
      <c r="I51" s="5">
        <f t="shared" si="0"/>
        <v>38.096880373228487</v>
      </c>
      <c r="J51" s="5">
        <f t="shared" si="1"/>
        <v>892.23877956718673</v>
      </c>
    </row>
    <row r="52" spans="1:10" x14ac:dyDescent="0.25">
      <c r="A52" s="1">
        <v>2018</v>
      </c>
      <c r="B52" s="1">
        <v>3</v>
      </c>
      <c r="C52" s="3">
        <v>1404276.9</v>
      </c>
      <c r="D52" s="3">
        <v>1912888.34</v>
      </c>
      <c r="E52" s="3">
        <v>68371</v>
      </c>
      <c r="F52" s="3">
        <v>3234181</v>
      </c>
      <c r="G52" s="3">
        <v>3319220.85</v>
      </c>
      <c r="H52" s="3">
        <v>3981</v>
      </c>
      <c r="I52" s="5">
        <f t="shared" si="0"/>
        <v>27.978065846630884</v>
      </c>
      <c r="J52" s="5">
        <f t="shared" si="1"/>
        <v>833.7655990957046</v>
      </c>
    </row>
    <row r="53" spans="1:10" x14ac:dyDescent="0.25">
      <c r="A53" s="1">
        <v>2018</v>
      </c>
      <c r="B53" s="1">
        <v>4</v>
      </c>
      <c r="C53" s="3">
        <v>1381992.4</v>
      </c>
      <c r="D53" s="3">
        <v>1292838.8400000001</v>
      </c>
      <c r="E53" s="3">
        <v>68427</v>
      </c>
      <c r="F53" s="3">
        <v>3566956.4</v>
      </c>
      <c r="G53" s="3">
        <v>3551954.89</v>
      </c>
      <c r="H53" s="3">
        <v>4010</v>
      </c>
      <c r="I53" s="5">
        <f t="shared" si="0"/>
        <v>18.893694594239118</v>
      </c>
      <c r="J53" s="5">
        <f t="shared" si="1"/>
        <v>885.77428678304238</v>
      </c>
    </row>
    <row r="54" spans="1:10" x14ac:dyDescent="0.25">
      <c r="A54" s="1">
        <v>2018</v>
      </c>
      <c r="B54" s="1">
        <v>5</v>
      </c>
      <c r="C54" s="3">
        <v>1010285.8</v>
      </c>
      <c r="D54" s="3">
        <v>1073096.94</v>
      </c>
      <c r="E54" s="3">
        <v>68701</v>
      </c>
      <c r="F54" s="3">
        <v>2939823.3</v>
      </c>
      <c r="G54" s="3">
        <v>2950344.39</v>
      </c>
      <c r="H54" s="3">
        <v>4008</v>
      </c>
      <c r="I54" s="5">
        <f t="shared" si="0"/>
        <v>15.61981543208978</v>
      </c>
      <c r="J54" s="5">
        <f t="shared" si="1"/>
        <v>736.11386976047902</v>
      </c>
    </row>
    <row r="55" spans="1:10" x14ac:dyDescent="0.25">
      <c r="A55" s="1">
        <v>2018</v>
      </c>
      <c r="B55" s="1">
        <v>6</v>
      </c>
      <c r="C55" s="3">
        <v>953810.6</v>
      </c>
      <c r="D55" s="3">
        <v>966794.59</v>
      </c>
      <c r="E55" s="3">
        <v>68838</v>
      </c>
      <c r="F55" s="3">
        <v>2962025.8</v>
      </c>
      <c r="G55" s="3">
        <v>2964207.7</v>
      </c>
      <c r="H55" s="3">
        <v>4030</v>
      </c>
      <c r="I55" s="5">
        <f t="shared" si="0"/>
        <v>14.044489816671025</v>
      </c>
      <c r="J55" s="5">
        <f t="shared" si="1"/>
        <v>735.53540942928043</v>
      </c>
    </row>
    <row r="56" spans="1:10" x14ac:dyDescent="0.25">
      <c r="A56" s="1">
        <v>2018</v>
      </c>
      <c r="B56" s="1">
        <v>7</v>
      </c>
      <c r="C56" s="3">
        <v>837586.9</v>
      </c>
      <c r="D56" s="3">
        <v>837716.98</v>
      </c>
      <c r="E56" s="3">
        <v>69043</v>
      </c>
      <c r="F56" s="3">
        <v>2903025.7</v>
      </c>
      <c r="G56" s="3">
        <v>2903047.43</v>
      </c>
      <c r="H56" s="3">
        <v>4020</v>
      </c>
      <c r="I56" s="5">
        <f t="shared" si="0"/>
        <v>12.133264487348464</v>
      </c>
      <c r="J56" s="5">
        <f t="shared" si="1"/>
        <v>722.15110199004982</v>
      </c>
    </row>
    <row r="57" spans="1:10" x14ac:dyDescent="0.25">
      <c r="A57" s="1">
        <v>2018</v>
      </c>
      <c r="B57" s="1">
        <v>8</v>
      </c>
      <c r="C57" s="3">
        <v>765462.1</v>
      </c>
      <c r="D57" s="3">
        <v>765462.1</v>
      </c>
      <c r="E57" s="3">
        <v>69023</v>
      </c>
      <c r="F57" s="3">
        <v>2825467.3</v>
      </c>
      <c r="G57" s="3">
        <v>2825467.3</v>
      </c>
      <c r="H57" s="3">
        <v>4046</v>
      </c>
      <c r="I57" s="5">
        <f t="shared" si="0"/>
        <v>11.089956970864783</v>
      </c>
      <c r="J57" s="5">
        <f t="shared" si="1"/>
        <v>698.33596144340083</v>
      </c>
    </row>
    <row r="58" spans="1:10" x14ac:dyDescent="0.25">
      <c r="A58" s="1">
        <v>2018</v>
      </c>
      <c r="B58" s="1">
        <v>9</v>
      </c>
      <c r="C58" s="3">
        <v>891539.8</v>
      </c>
      <c r="D58" s="3">
        <v>891568.97</v>
      </c>
      <c r="E58" s="3">
        <v>69517</v>
      </c>
      <c r="F58" s="3">
        <v>3106367.1</v>
      </c>
      <c r="G58" s="3">
        <v>3106371.97</v>
      </c>
      <c r="H58" s="3">
        <v>4041</v>
      </c>
      <c r="I58" s="5">
        <f t="shared" si="0"/>
        <v>12.825193405929484</v>
      </c>
      <c r="J58" s="5">
        <f t="shared" si="1"/>
        <v>768.71367730759721</v>
      </c>
    </row>
    <row r="59" spans="1:10" x14ac:dyDescent="0.25">
      <c r="A59" s="1">
        <v>2018</v>
      </c>
      <c r="B59" s="1">
        <v>10</v>
      </c>
      <c r="C59" s="3">
        <v>796634.2</v>
      </c>
      <c r="D59" s="3">
        <v>815736.53</v>
      </c>
      <c r="E59" s="3">
        <v>69423</v>
      </c>
      <c r="F59" s="3">
        <v>2913079</v>
      </c>
      <c r="G59" s="3">
        <v>2916287.34</v>
      </c>
      <c r="H59" s="3">
        <v>4062</v>
      </c>
      <c r="I59" s="5">
        <f t="shared" si="0"/>
        <v>11.750234504414964</v>
      </c>
      <c r="J59" s="5">
        <f t="shared" si="1"/>
        <v>717.94370753323483</v>
      </c>
    </row>
    <row r="60" spans="1:10" x14ac:dyDescent="0.25">
      <c r="A60" s="1">
        <v>2018</v>
      </c>
      <c r="B60" s="1">
        <v>11</v>
      </c>
      <c r="C60" s="3">
        <v>956240.2</v>
      </c>
      <c r="D60" s="3">
        <v>1104555.58</v>
      </c>
      <c r="E60" s="3">
        <v>69509</v>
      </c>
      <c r="F60" s="3">
        <v>2975396.3</v>
      </c>
      <c r="G60" s="3">
        <v>3000298.71</v>
      </c>
      <c r="H60" s="3">
        <v>4066</v>
      </c>
      <c r="I60" s="5">
        <f t="shared" si="0"/>
        <v>15.890828238069892</v>
      </c>
      <c r="J60" s="5">
        <f t="shared" si="1"/>
        <v>737.89933841613379</v>
      </c>
    </row>
    <row r="61" spans="1:10" x14ac:dyDescent="0.25">
      <c r="A61" s="1">
        <v>2018</v>
      </c>
      <c r="B61" s="1">
        <v>12</v>
      </c>
      <c r="C61" s="3">
        <v>1580399.3</v>
      </c>
      <c r="D61" s="3">
        <v>1560618.73</v>
      </c>
      <c r="E61" s="3">
        <v>69760</v>
      </c>
      <c r="F61" s="3">
        <v>3262634.8</v>
      </c>
      <c r="G61" s="3">
        <v>3259308.74</v>
      </c>
      <c r="H61" s="3">
        <v>4088</v>
      </c>
      <c r="I61" s="5">
        <f t="shared" si="0"/>
        <v>22.371254730504585</v>
      </c>
      <c r="J61" s="5">
        <f t="shared" si="1"/>
        <v>797.28687377690812</v>
      </c>
    </row>
    <row r="62" spans="1:10" x14ac:dyDescent="0.25">
      <c r="A62" s="1">
        <v>2019</v>
      </c>
      <c r="B62" s="1">
        <v>1</v>
      </c>
      <c r="C62" s="3">
        <v>2089451.6</v>
      </c>
      <c r="D62" s="3">
        <v>2253821.4</v>
      </c>
      <c r="E62" s="3">
        <v>69917</v>
      </c>
      <c r="F62" s="3">
        <v>3570333.5</v>
      </c>
      <c r="G62" s="3">
        <v>3597891.91</v>
      </c>
      <c r="H62" s="3">
        <v>4093</v>
      </c>
      <c r="I62" s="5">
        <f t="shared" si="0"/>
        <v>32.235670866885016</v>
      </c>
      <c r="J62" s="5">
        <f t="shared" si="1"/>
        <v>879.03540434888839</v>
      </c>
    </row>
    <row r="63" spans="1:10" x14ac:dyDescent="0.25">
      <c r="A63" s="1">
        <v>2019</v>
      </c>
      <c r="B63" s="1">
        <v>2</v>
      </c>
      <c r="C63" s="3">
        <v>2395401.2000000002</v>
      </c>
      <c r="D63" s="3">
        <v>2470908.23</v>
      </c>
      <c r="E63" s="3">
        <v>70088</v>
      </c>
      <c r="F63" s="3">
        <v>3875535.3</v>
      </c>
      <c r="G63" s="3">
        <v>3888222.04</v>
      </c>
      <c r="H63" s="3">
        <v>4109</v>
      </c>
      <c r="I63" s="5">
        <f t="shared" si="0"/>
        <v>35.25436922155005</v>
      </c>
      <c r="J63" s="5">
        <f t="shared" si="1"/>
        <v>946.26966171817958</v>
      </c>
    </row>
    <row r="64" spans="1:10" x14ac:dyDescent="0.25">
      <c r="A64" s="1">
        <v>2019</v>
      </c>
      <c r="B64" s="1">
        <v>3</v>
      </c>
      <c r="C64" s="3">
        <v>1405950.3</v>
      </c>
      <c r="D64" s="3">
        <v>1913326.73</v>
      </c>
      <c r="E64" s="3">
        <v>70254</v>
      </c>
      <c r="F64" s="3">
        <v>3372561.8</v>
      </c>
      <c r="G64" s="3">
        <v>3457785.31</v>
      </c>
      <c r="H64" s="3">
        <v>4114</v>
      </c>
      <c r="I64" s="5">
        <f t="shared" si="0"/>
        <v>27.234416972699062</v>
      </c>
      <c r="J64" s="5">
        <f t="shared" si="1"/>
        <v>840.49229703451635</v>
      </c>
    </row>
    <row r="65" spans="1:10" x14ac:dyDescent="0.25">
      <c r="A65" s="1">
        <v>2019</v>
      </c>
      <c r="B65" s="1">
        <v>4</v>
      </c>
      <c r="C65" s="3">
        <v>1238298.5</v>
      </c>
      <c r="D65" s="3">
        <v>1296292.1299999999</v>
      </c>
      <c r="E65" s="3">
        <v>70471</v>
      </c>
      <c r="F65" s="3">
        <v>3334456</v>
      </c>
      <c r="G65" s="3">
        <v>3344183</v>
      </c>
      <c r="H65" s="3">
        <v>4117</v>
      </c>
      <c r="I65" s="5">
        <f t="shared" si="0"/>
        <v>18.394689021015736</v>
      </c>
      <c r="J65" s="5">
        <f t="shared" si="1"/>
        <v>812.28637357298999</v>
      </c>
    </row>
    <row r="66" spans="1:10" x14ac:dyDescent="0.25">
      <c r="A66" s="1">
        <v>2019</v>
      </c>
      <c r="B66" s="1">
        <v>5</v>
      </c>
      <c r="C66" s="3">
        <v>1066186.2</v>
      </c>
      <c r="D66" s="3">
        <v>1087169.42</v>
      </c>
      <c r="E66" s="3">
        <v>70565</v>
      </c>
      <c r="F66" s="3">
        <v>3176794.3</v>
      </c>
      <c r="G66" s="3">
        <v>3180329.16</v>
      </c>
      <c r="H66" s="3">
        <v>4138</v>
      </c>
      <c r="I66" s="5">
        <f t="shared" si="0"/>
        <v>15.406638135052788</v>
      </c>
      <c r="J66" s="5">
        <f t="shared" si="1"/>
        <v>768.56673755437419</v>
      </c>
    </row>
    <row r="67" spans="1:10" x14ac:dyDescent="0.25">
      <c r="A67" s="1">
        <v>2019</v>
      </c>
      <c r="B67" s="1">
        <v>6</v>
      </c>
      <c r="C67" s="3">
        <v>874375.3</v>
      </c>
      <c r="D67" s="3">
        <v>892431.05</v>
      </c>
      <c r="E67" s="3">
        <v>70646</v>
      </c>
      <c r="F67" s="3">
        <v>2692374.1</v>
      </c>
      <c r="G67" s="3">
        <v>2695420.51</v>
      </c>
      <c r="H67" s="3">
        <v>4147</v>
      </c>
      <c r="I67" s="5">
        <f t="shared" ref="I67:I130" si="2">D67/E67</f>
        <v>12.632435665147355</v>
      </c>
      <c r="J67" s="5">
        <f t="shared" ref="J67:J130" si="3">G67/H67</f>
        <v>649.96877501808535</v>
      </c>
    </row>
    <row r="68" spans="1:10" x14ac:dyDescent="0.25">
      <c r="A68" s="1">
        <v>2019</v>
      </c>
      <c r="B68" s="1">
        <v>7</v>
      </c>
      <c r="C68" s="3">
        <v>798978.6</v>
      </c>
      <c r="D68" s="3">
        <v>799096.28</v>
      </c>
      <c r="E68" s="3">
        <v>70813</v>
      </c>
      <c r="F68" s="3">
        <v>2929240</v>
      </c>
      <c r="G68" s="3">
        <v>2929259.87</v>
      </c>
      <c r="H68" s="3">
        <v>4158</v>
      </c>
      <c r="I68" s="5">
        <f t="shared" si="2"/>
        <v>11.284598590654259</v>
      </c>
      <c r="J68" s="5">
        <f t="shared" si="3"/>
        <v>704.4877032227032</v>
      </c>
    </row>
    <row r="69" spans="1:10" x14ac:dyDescent="0.25">
      <c r="A69" s="1">
        <v>2019</v>
      </c>
      <c r="B69" s="1">
        <v>8</v>
      </c>
      <c r="C69" s="3">
        <v>797517.3</v>
      </c>
      <c r="D69" s="3">
        <v>797517.3</v>
      </c>
      <c r="E69" s="3">
        <v>70995</v>
      </c>
      <c r="F69" s="3">
        <v>2838242.2</v>
      </c>
      <c r="G69" s="3">
        <v>2838242.2</v>
      </c>
      <c r="H69" s="3">
        <v>4166</v>
      </c>
      <c r="I69" s="5">
        <f t="shared" si="2"/>
        <v>11.233429114726389</v>
      </c>
      <c r="J69" s="5">
        <f t="shared" si="3"/>
        <v>681.28713394143062</v>
      </c>
    </row>
    <row r="70" spans="1:10" x14ac:dyDescent="0.25">
      <c r="A70" s="1">
        <v>2019</v>
      </c>
      <c r="B70" s="1">
        <v>9</v>
      </c>
      <c r="C70" s="3">
        <v>867862.1</v>
      </c>
      <c r="D70" s="3">
        <v>867876.86</v>
      </c>
      <c r="E70" s="3">
        <v>71066</v>
      </c>
      <c r="F70" s="3">
        <v>2903620.1</v>
      </c>
      <c r="G70" s="3">
        <v>2903622.58</v>
      </c>
      <c r="H70" s="3">
        <v>4148</v>
      </c>
      <c r="I70" s="5">
        <f t="shared" si="2"/>
        <v>12.212265499676358</v>
      </c>
      <c r="J70" s="5">
        <f t="shared" si="3"/>
        <v>700.00544358727097</v>
      </c>
    </row>
    <row r="71" spans="1:10" x14ac:dyDescent="0.25">
      <c r="A71" s="1">
        <v>2019</v>
      </c>
      <c r="B71" s="1">
        <v>10</v>
      </c>
      <c r="C71" s="3">
        <v>847803</v>
      </c>
      <c r="D71" s="3">
        <v>863902.6</v>
      </c>
      <c r="E71" s="3">
        <v>71235</v>
      </c>
      <c r="F71" s="3">
        <v>2821314.4</v>
      </c>
      <c r="G71" s="3">
        <v>2824023.57</v>
      </c>
      <c r="H71" s="3">
        <v>4167</v>
      </c>
      <c r="I71" s="5">
        <f t="shared" si="2"/>
        <v>12.127501930230926</v>
      </c>
      <c r="J71" s="5">
        <f t="shared" si="3"/>
        <v>677.71143988480912</v>
      </c>
    </row>
    <row r="72" spans="1:10" x14ac:dyDescent="0.25">
      <c r="A72" s="1">
        <v>2019</v>
      </c>
      <c r="B72" s="1">
        <v>11</v>
      </c>
      <c r="C72" s="3">
        <v>1016059.9</v>
      </c>
      <c r="D72" s="3">
        <v>1173449.92</v>
      </c>
      <c r="E72" s="3">
        <v>71352</v>
      </c>
      <c r="F72" s="3">
        <v>3077312</v>
      </c>
      <c r="G72" s="3">
        <v>3103758.39</v>
      </c>
      <c r="H72" s="3">
        <v>4167</v>
      </c>
      <c r="I72" s="5">
        <f t="shared" si="2"/>
        <v>16.445928915797733</v>
      </c>
      <c r="J72" s="5">
        <f t="shared" si="3"/>
        <v>744.84242620590351</v>
      </c>
    </row>
    <row r="73" spans="1:10" x14ac:dyDescent="0.25">
      <c r="A73" s="1">
        <v>2019</v>
      </c>
      <c r="B73" s="1">
        <v>12</v>
      </c>
      <c r="C73" s="3">
        <v>1654206.6</v>
      </c>
      <c r="D73" s="3">
        <v>1597624.23</v>
      </c>
      <c r="E73" s="3">
        <v>71600</v>
      </c>
      <c r="F73" s="3">
        <v>3469071.2</v>
      </c>
      <c r="G73" s="3">
        <v>3459514.75</v>
      </c>
      <c r="H73" s="3">
        <v>4201</v>
      </c>
      <c r="I73" s="5">
        <f t="shared" si="2"/>
        <v>22.313187569832401</v>
      </c>
      <c r="J73" s="5">
        <f t="shared" si="3"/>
        <v>823.49791716258039</v>
      </c>
    </row>
    <row r="74" spans="1:10" x14ac:dyDescent="0.25">
      <c r="A74" s="1">
        <v>2020</v>
      </c>
      <c r="B74" s="1">
        <v>1</v>
      </c>
      <c r="C74" s="3">
        <v>1780698.1</v>
      </c>
      <c r="D74" s="3">
        <v>2336899.08</v>
      </c>
      <c r="E74" s="3">
        <v>71810</v>
      </c>
      <c r="F74" s="3">
        <v>3485676.7</v>
      </c>
      <c r="G74" s="3">
        <v>3579678.77</v>
      </c>
      <c r="H74" s="3">
        <v>4221</v>
      </c>
      <c r="I74" s="5">
        <f t="shared" si="2"/>
        <v>32.542808522489906</v>
      </c>
      <c r="J74" s="5">
        <f t="shared" si="3"/>
        <v>848.06414830608855</v>
      </c>
    </row>
    <row r="75" spans="1:10" x14ac:dyDescent="0.25">
      <c r="A75" s="1">
        <v>2020</v>
      </c>
      <c r="B75" s="1">
        <v>2</v>
      </c>
      <c r="C75" s="3">
        <v>1947921.3</v>
      </c>
      <c r="D75" s="3">
        <v>2365828.9</v>
      </c>
      <c r="E75" s="3">
        <v>71879</v>
      </c>
      <c r="F75" s="3">
        <v>3543434.7</v>
      </c>
      <c r="G75" s="3">
        <v>3613961.56</v>
      </c>
      <c r="H75" s="3">
        <v>4221</v>
      </c>
      <c r="I75" s="5">
        <f t="shared" si="2"/>
        <v>32.914048609468686</v>
      </c>
      <c r="J75" s="5">
        <f t="shared" si="3"/>
        <v>856.1861075574509</v>
      </c>
    </row>
    <row r="76" spans="1:10" x14ac:dyDescent="0.25">
      <c r="A76" s="1">
        <v>2020</v>
      </c>
      <c r="B76" s="1">
        <v>3</v>
      </c>
      <c r="C76" s="3">
        <v>1560339.6</v>
      </c>
      <c r="D76" s="3">
        <v>1855238.18</v>
      </c>
      <c r="E76" s="3">
        <v>72204</v>
      </c>
      <c r="F76" s="3">
        <v>3247423.6</v>
      </c>
      <c r="G76" s="3">
        <v>3296854.29</v>
      </c>
      <c r="H76" s="3">
        <v>4224</v>
      </c>
      <c r="I76" s="5">
        <f t="shared" si="2"/>
        <v>25.694396155337653</v>
      </c>
      <c r="J76" s="5">
        <f t="shared" si="3"/>
        <v>780.50527698863641</v>
      </c>
    </row>
    <row r="77" spans="1:10" x14ac:dyDescent="0.25">
      <c r="A77" s="1">
        <v>2020</v>
      </c>
      <c r="B77" s="1">
        <v>4</v>
      </c>
      <c r="C77" s="3">
        <v>1361361.6</v>
      </c>
      <c r="D77" s="3">
        <v>1755556.5</v>
      </c>
      <c r="E77" s="3">
        <v>72345</v>
      </c>
      <c r="F77" s="3">
        <v>2223041.7000000002</v>
      </c>
      <c r="G77" s="3">
        <v>2288101.86</v>
      </c>
      <c r="H77" s="3">
        <v>4229</v>
      </c>
      <c r="I77" s="5">
        <f t="shared" si="2"/>
        <v>24.266452415509018</v>
      </c>
      <c r="J77" s="5">
        <f t="shared" si="3"/>
        <v>541.05033341215415</v>
      </c>
    </row>
    <row r="78" spans="1:10" x14ac:dyDescent="0.25">
      <c r="A78" s="1">
        <v>2020</v>
      </c>
      <c r="B78" s="1">
        <v>5</v>
      </c>
      <c r="C78" s="3">
        <v>1304276.6000000001</v>
      </c>
      <c r="D78" s="3">
        <v>1370471.53</v>
      </c>
      <c r="E78" s="3">
        <v>72608</v>
      </c>
      <c r="F78" s="3">
        <v>2123247</v>
      </c>
      <c r="G78" s="3">
        <v>2134175.2400000002</v>
      </c>
      <c r="H78" s="3">
        <v>4243</v>
      </c>
      <c r="I78" s="5">
        <f t="shared" si="2"/>
        <v>18.874938436535921</v>
      </c>
      <c r="J78" s="5">
        <f t="shared" si="3"/>
        <v>502.98732971953814</v>
      </c>
    </row>
    <row r="79" spans="1:10" x14ac:dyDescent="0.25">
      <c r="A79" s="1">
        <v>2020</v>
      </c>
      <c r="B79" s="1">
        <v>6</v>
      </c>
      <c r="C79" s="3">
        <v>1156726.1000000001</v>
      </c>
      <c r="D79" s="3">
        <v>1153383.28</v>
      </c>
      <c r="E79" s="3">
        <v>72945</v>
      </c>
      <c r="F79" s="3">
        <v>2598033.1</v>
      </c>
      <c r="G79" s="3">
        <v>2597481.31</v>
      </c>
      <c r="H79" s="3">
        <v>4248</v>
      </c>
      <c r="I79" s="5">
        <f t="shared" si="2"/>
        <v>15.811683871409967</v>
      </c>
      <c r="J79" s="5">
        <f t="shared" si="3"/>
        <v>611.45981873822973</v>
      </c>
    </row>
    <row r="80" spans="1:10" x14ac:dyDescent="0.25">
      <c r="A80" s="1">
        <v>2020</v>
      </c>
      <c r="B80" s="1">
        <v>7</v>
      </c>
      <c r="C80" s="3">
        <v>810314.8</v>
      </c>
      <c r="D80" s="3">
        <v>810421.06</v>
      </c>
      <c r="E80" s="3">
        <v>73324</v>
      </c>
      <c r="F80" s="3">
        <v>2450915.4</v>
      </c>
      <c r="G80" s="3">
        <v>2450932.92</v>
      </c>
      <c r="H80" s="3">
        <v>4254</v>
      </c>
      <c r="I80" s="5">
        <f t="shared" si="2"/>
        <v>11.052602967650429</v>
      </c>
      <c r="J80" s="5">
        <f t="shared" si="3"/>
        <v>576.14784203102965</v>
      </c>
    </row>
    <row r="81" spans="1:10" x14ac:dyDescent="0.25">
      <c r="A81" s="1">
        <v>2020</v>
      </c>
      <c r="B81" s="1">
        <v>8</v>
      </c>
      <c r="C81" s="3">
        <v>899170.1</v>
      </c>
      <c r="D81" s="3">
        <v>899170.1</v>
      </c>
      <c r="E81" s="3">
        <v>73591</v>
      </c>
      <c r="F81" s="3">
        <v>2383372.1</v>
      </c>
      <c r="G81" s="3">
        <v>2383372.1</v>
      </c>
      <c r="H81" s="3">
        <v>4252</v>
      </c>
      <c r="I81" s="5">
        <f t="shared" si="2"/>
        <v>12.218479161854031</v>
      </c>
      <c r="J81" s="5">
        <f t="shared" si="3"/>
        <v>560.5296566321731</v>
      </c>
    </row>
    <row r="82" spans="1:10" x14ac:dyDescent="0.25">
      <c r="A82" s="1">
        <v>2020</v>
      </c>
      <c r="B82" s="1">
        <v>9</v>
      </c>
      <c r="C82" s="3">
        <v>904203.8</v>
      </c>
      <c r="D82" s="3">
        <v>904203.8</v>
      </c>
      <c r="E82" s="3">
        <v>73893</v>
      </c>
      <c r="F82" s="3">
        <v>2493789.2999999998</v>
      </c>
      <c r="G82" s="3">
        <v>2493789.2999999998</v>
      </c>
      <c r="H82" s="3">
        <v>4251</v>
      </c>
      <c r="I82" s="5">
        <f t="shared" si="2"/>
        <v>12.236663824719528</v>
      </c>
      <c r="J82" s="5">
        <f t="shared" si="3"/>
        <v>586.63592095977413</v>
      </c>
    </row>
    <row r="83" spans="1:10" x14ac:dyDescent="0.25">
      <c r="A83" s="1">
        <v>2020</v>
      </c>
      <c r="B83" s="1">
        <v>10</v>
      </c>
      <c r="C83" s="3">
        <v>906139</v>
      </c>
      <c r="D83" s="3">
        <v>910780.09</v>
      </c>
      <c r="E83" s="3">
        <v>74047</v>
      </c>
      <c r="F83" s="3">
        <v>2301351</v>
      </c>
      <c r="G83" s="3">
        <v>2302118.33</v>
      </c>
      <c r="H83" s="3">
        <v>4259</v>
      </c>
      <c r="I83" s="5">
        <f t="shared" si="2"/>
        <v>12.300026874822747</v>
      </c>
      <c r="J83" s="5">
        <f t="shared" si="3"/>
        <v>540.53024888471475</v>
      </c>
    </row>
    <row r="84" spans="1:10" x14ac:dyDescent="0.25">
      <c r="A84" s="1">
        <v>2020</v>
      </c>
      <c r="B84" s="1">
        <v>11</v>
      </c>
      <c r="C84" s="3">
        <v>1140108</v>
      </c>
      <c r="D84" s="3">
        <v>1360184.33</v>
      </c>
      <c r="E84" s="3">
        <v>74332</v>
      </c>
      <c r="F84" s="3">
        <v>2800283.6</v>
      </c>
      <c r="G84" s="3">
        <v>2836623.92</v>
      </c>
      <c r="H84" s="3">
        <v>4271</v>
      </c>
      <c r="I84" s="5">
        <f t="shared" si="2"/>
        <v>18.298772130441801</v>
      </c>
      <c r="J84" s="5">
        <f t="shared" si="3"/>
        <v>664.1591945680168</v>
      </c>
    </row>
    <row r="85" spans="1:10" x14ac:dyDescent="0.25">
      <c r="A85" s="1">
        <v>2020</v>
      </c>
      <c r="B85" s="1">
        <v>12</v>
      </c>
      <c r="C85" s="3">
        <v>1782122.7</v>
      </c>
      <c r="D85" s="3">
        <v>1948175.68</v>
      </c>
      <c r="E85" s="3">
        <v>74470</v>
      </c>
      <c r="F85" s="3">
        <v>2945556.9</v>
      </c>
      <c r="G85" s="3">
        <v>2972808.54</v>
      </c>
      <c r="H85" s="3">
        <v>4269</v>
      </c>
      <c r="I85" s="5">
        <f t="shared" si="2"/>
        <v>26.160543574593795</v>
      </c>
      <c r="J85" s="5">
        <f t="shared" si="3"/>
        <v>696.37117357695013</v>
      </c>
    </row>
    <row r="86" spans="1:10" x14ac:dyDescent="0.25">
      <c r="A86" s="1">
        <v>2021</v>
      </c>
      <c r="B86" s="1">
        <v>1</v>
      </c>
      <c r="C86" s="3">
        <v>2801374.9</v>
      </c>
      <c r="D86" s="3">
        <v>2511054.2799999998</v>
      </c>
      <c r="E86" s="3">
        <v>74664</v>
      </c>
      <c r="F86" s="3">
        <v>3471636.9</v>
      </c>
      <c r="G86" s="3">
        <v>3424063.99</v>
      </c>
      <c r="H86" s="3">
        <v>4285</v>
      </c>
      <c r="I86" s="5">
        <f t="shared" si="2"/>
        <v>33.63139237115611</v>
      </c>
      <c r="J86" s="5">
        <f t="shared" si="3"/>
        <v>799.08144457409571</v>
      </c>
    </row>
    <row r="87" spans="1:10" x14ac:dyDescent="0.25">
      <c r="A87" s="1">
        <v>2021</v>
      </c>
      <c r="B87" s="1">
        <v>2</v>
      </c>
      <c r="C87" s="3">
        <v>2300368</v>
      </c>
      <c r="D87" s="3">
        <v>2420310.59</v>
      </c>
      <c r="E87" s="3">
        <v>74978</v>
      </c>
      <c r="F87" s="3">
        <v>3322563</v>
      </c>
      <c r="G87" s="3">
        <v>3342108</v>
      </c>
      <c r="H87" s="3">
        <v>4288</v>
      </c>
      <c r="I87" s="5">
        <f t="shared" si="2"/>
        <v>32.280276747846031</v>
      </c>
      <c r="J87" s="5">
        <f t="shared" si="3"/>
        <v>779.40951492537317</v>
      </c>
    </row>
    <row r="88" spans="1:10" x14ac:dyDescent="0.25">
      <c r="A88" s="1">
        <v>2021</v>
      </c>
      <c r="B88" s="1">
        <v>3</v>
      </c>
      <c r="C88" s="3">
        <v>1638593.9</v>
      </c>
      <c r="D88" s="3">
        <v>1987727.87</v>
      </c>
      <c r="E88" s="3">
        <v>75203</v>
      </c>
      <c r="F88" s="3">
        <v>3202544.4</v>
      </c>
      <c r="G88" s="3">
        <v>3259629.04</v>
      </c>
      <c r="H88" s="3">
        <v>4305</v>
      </c>
      <c r="I88" s="5">
        <f t="shared" si="2"/>
        <v>26.431497014746753</v>
      </c>
      <c r="J88" s="5">
        <f t="shared" si="3"/>
        <v>757.17283159117301</v>
      </c>
    </row>
    <row r="89" spans="1:10" x14ac:dyDescent="0.25">
      <c r="A89" s="1">
        <v>2021</v>
      </c>
      <c r="B89" s="1">
        <v>4</v>
      </c>
      <c r="C89" s="3">
        <v>1430628.8</v>
      </c>
      <c r="D89" s="3">
        <v>1495439.46</v>
      </c>
      <c r="E89" s="3">
        <v>75303</v>
      </c>
      <c r="F89" s="3">
        <v>3097907.9</v>
      </c>
      <c r="G89" s="3">
        <v>3108569.06</v>
      </c>
      <c r="H89" s="3">
        <v>4314</v>
      </c>
      <c r="I89" s="5">
        <f t="shared" si="2"/>
        <v>19.858962591131828</v>
      </c>
      <c r="J89" s="5">
        <f t="shared" si="3"/>
        <v>720.57697264719525</v>
      </c>
    </row>
    <row r="90" spans="1:10" x14ac:dyDescent="0.25">
      <c r="A90" s="1">
        <v>2021</v>
      </c>
      <c r="B90" s="1">
        <v>5</v>
      </c>
      <c r="C90" s="3">
        <v>1146748.8</v>
      </c>
      <c r="D90" s="3">
        <v>1239555.18</v>
      </c>
      <c r="E90" s="3">
        <v>75487</v>
      </c>
      <c r="F90" s="3">
        <v>2932473</v>
      </c>
      <c r="G90" s="3">
        <v>2947819.27</v>
      </c>
      <c r="H90" s="3">
        <v>4324</v>
      </c>
      <c r="I90" s="5">
        <f t="shared" si="2"/>
        <v>16.420776822499239</v>
      </c>
      <c r="J90" s="5">
        <f t="shared" si="3"/>
        <v>681.73433626271969</v>
      </c>
    </row>
    <row r="91" spans="1:10" x14ac:dyDescent="0.25">
      <c r="A91" s="1">
        <v>2021</v>
      </c>
      <c r="B91" s="1">
        <v>6</v>
      </c>
      <c r="C91" s="3">
        <v>1035072.4</v>
      </c>
      <c r="D91" s="3">
        <v>1054712.96</v>
      </c>
      <c r="E91" s="3">
        <v>75801</v>
      </c>
      <c r="F91" s="3">
        <v>2794580.6</v>
      </c>
      <c r="G91" s="3">
        <v>2797839.92</v>
      </c>
      <c r="H91" s="3">
        <v>4344</v>
      </c>
      <c r="I91" s="5">
        <f t="shared" si="2"/>
        <v>13.914235432250234</v>
      </c>
      <c r="J91" s="5">
        <f t="shared" si="3"/>
        <v>644.0699631675875</v>
      </c>
    </row>
    <row r="92" spans="1:10" x14ac:dyDescent="0.25">
      <c r="A92" s="1">
        <v>2021</v>
      </c>
      <c r="B92" s="1">
        <v>7</v>
      </c>
      <c r="C92" s="3">
        <v>993898</v>
      </c>
      <c r="D92" s="3">
        <v>994005.44</v>
      </c>
      <c r="E92" s="3">
        <v>75846</v>
      </c>
      <c r="F92" s="3">
        <v>2993661.2</v>
      </c>
      <c r="G92" s="3">
        <v>2993679.03</v>
      </c>
      <c r="H92" s="3">
        <v>4343</v>
      </c>
      <c r="I92" s="5">
        <f t="shared" si="2"/>
        <v>13.105574980882313</v>
      </c>
      <c r="J92" s="5">
        <f t="shared" si="3"/>
        <v>689.31131245682707</v>
      </c>
    </row>
    <row r="93" spans="1:10" x14ac:dyDescent="0.25">
      <c r="A93" s="1">
        <v>2021</v>
      </c>
      <c r="B93" s="1">
        <v>8</v>
      </c>
      <c r="C93" s="3">
        <v>893340.6</v>
      </c>
      <c r="D93" s="3">
        <v>893340.6</v>
      </c>
      <c r="E93" s="3">
        <v>76084</v>
      </c>
      <c r="F93" s="3">
        <v>2849389.5</v>
      </c>
      <c r="G93" s="3">
        <v>2849389.5</v>
      </c>
      <c r="H93" s="3">
        <v>4359</v>
      </c>
      <c r="I93" s="5">
        <f t="shared" si="2"/>
        <v>11.741504127017507</v>
      </c>
      <c r="J93" s="5">
        <f t="shared" si="3"/>
        <v>653.67962835512731</v>
      </c>
    </row>
    <row r="94" spans="1:10" x14ac:dyDescent="0.25">
      <c r="A94" s="1">
        <v>2021</v>
      </c>
      <c r="B94" s="1">
        <v>9</v>
      </c>
      <c r="C94" s="3">
        <v>965756.5</v>
      </c>
      <c r="D94" s="3">
        <v>965756.5</v>
      </c>
      <c r="E94" s="3">
        <v>76152</v>
      </c>
      <c r="F94" s="3">
        <v>2926593.9</v>
      </c>
      <c r="G94" s="3">
        <v>2926593.9</v>
      </c>
      <c r="H94" s="3">
        <v>4377</v>
      </c>
      <c r="I94" s="5">
        <f t="shared" si="2"/>
        <v>12.681958451518017</v>
      </c>
      <c r="J94" s="5">
        <f t="shared" si="3"/>
        <v>668.63008910212477</v>
      </c>
    </row>
    <row r="95" spans="1:10" x14ac:dyDescent="0.25">
      <c r="A95" s="1">
        <v>2021</v>
      </c>
      <c r="B95" s="1">
        <v>10</v>
      </c>
      <c r="C95" s="3">
        <v>932978.8</v>
      </c>
      <c r="D95" s="3">
        <v>950281.32</v>
      </c>
      <c r="E95" s="3">
        <v>76406</v>
      </c>
      <c r="F95" s="3">
        <v>2763503.6</v>
      </c>
      <c r="G95" s="3">
        <v>2766385.35</v>
      </c>
      <c r="H95" s="3">
        <v>4386</v>
      </c>
      <c r="I95" s="5">
        <f t="shared" si="2"/>
        <v>12.437260424573985</v>
      </c>
      <c r="J95" s="5">
        <f t="shared" si="3"/>
        <v>630.73081395348834</v>
      </c>
    </row>
    <row r="96" spans="1:10" x14ac:dyDescent="0.25">
      <c r="A96" s="1">
        <v>2021</v>
      </c>
      <c r="B96" s="1">
        <v>11</v>
      </c>
      <c r="C96" s="3">
        <v>1163341.8999999999</v>
      </c>
      <c r="D96" s="3">
        <v>1212893.04</v>
      </c>
      <c r="E96" s="3">
        <v>76652</v>
      </c>
      <c r="F96" s="3">
        <v>2962950.3</v>
      </c>
      <c r="G96" s="3">
        <v>2971212.77</v>
      </c>
      <c r="H96" s="3">
        <v>4399</v>
      </c>
      <c r="I96" s="5">
        <f t="shared" si="2"/>
        <v>15.82337107968481</v>
      </c>
      <c r="J96" s="5">
        <f t="shared" si="3"/>
        <v>675.42913616731073</v>
      </c>
    </row>
    <row r="97" spans="1:10" x14ac:dyDescent="0.25">
      <c r="A97" s="1">
        <v>2021</v>
      </c>
      <c r="B97" s="1">
        <v>12</v>
      </c>
      <c r="C97" s="3">
        <v>1711337</v>
      </c>
      <c r="D97" s="3">
        <v>1950434.03</v>
      </c>
      <c r="E97" s="3">
        <v>76769</v>
      </c>
      <c r="F97" s="3">
        <v>3533458.9</v>
      </c>
      <c r="G97" s="3">
        <v>3573366.45</v>
      </c>
      <c r="H97" s="3">
        <v>4406</v>
      </c>
      <c r="I97" s="5">
        <f t="shared" si="2"/>
        <v>25.406531672940901</v>
      </c>
      <c r="J97" s="5">
        <f t="shared" si="3"/>
        <v>811.02279845665009</v>
      </c>
    </row>
    <row r="98" spans="1:10" x14ac:dyDescent="0.25">
      <c r="A98" s="1">
        <v>2022</v>
      </c>
      <c r="B98" s="1">
        <v>1</v>
      </c>
      <c r="C98" s="3">
        <v>2051898.8</v>
      </c>
      <c r="D98" s="3">
        <v>2847897.98</v>
      </c>
      <c r="E98" s="3">
        <v>76976</v>
      </c>
      <c r="F98" s="3">
        <v>3717889.2</v>
      </c>
      <c r="G98" s="3">
        <v>3850934.72</v>
      </c>
      <c r="H98" s="3">
        <v>4421</v>
      </c>
      <c r="I98" s="5">
        <f t="shared" si="2"/>
        <v>36.997219652878819</v>
      </c>
      <c r="J98" s="5">
        <f t="shared" si="3"/>
        <v>871.05512779914056</v>
      </c>
    </row>
    <row r="99" spans="1:10" x14ac:dyDescent="0.25">
      <c r="A99" s="1">
        <v>2022</v>
      </c>
      <c r="B99" s="1">
        <v>2</v>
      </c>
      <c r="C99" s="3">
        <v>2699751.7</v>
      </c>
      <c r="D99" s="3">
        <v>2721124.92</v>
      </c>
      <c r="E99" s="3">
        <v>77239</v>
      </c>
      <c r="F99" s="3">
        <v>3399324.7</v>
      </c>
      <c r="G99" s="3">
        <v>3402891.62</v>
      </c>
      <c r="H99" s="3">
        <v>4426</v>
      </c>
      <c r="I99" s="5">
        <f t="shared" si="2"/>
        <v>35.229934618521732</v>
      </c>
      <c r="J99" s="5">
        <f t="shared" si="3"/>
        <v>768.84130591956625</v>
      </c>
    </row>
    <row r="100" spans="1:10" x14ac:dyDescent="0.25">
      <c r="A100" s="1">
        <v>2022</v>
      </c>
      <c r="B100" s="1">
        <v>3</v>
      </c>
      <c r="C100" s="3">
        <v>1611189.6</v>
      </c>
      <c r="D100" s="3">
        <v>2221253.33</v>
      </c>
      <c r="E100" s="3">
        <v>77403</v>
      </c>
      <c r="F100" s="3">
        <v>3455780.4</v>
      </c>
      <c r="G100" s="3">
        <v>3557242.17</v>
      </c>
      <c r="H100" s="3">
        <v>4417</v>
      </c>
      <c r="I100" s="5">
        <f t="shared" si="2"/>
        <v>28.697251140136689</v>
      </c>
      <c r="J100" s="5">
        <f t="shared" si="3"/>
        <v>805.35254018564638</v>
      </c>
    </row>
    <row r="101" spans="1:10" x14ac:dyDescent="0.25">
      <c r="A101" s="1">
        <v>2022</v>
      </c>
      <c r="B101" s="1">
        <v>4</v>
      </c>
      <c r="C101" s="3">
        <v>1345579.6</v>
      </c>
      <c r="D101" s="3">
        <v>1731256.27</v>
      </c>
      <c r="E101" s="3">
        <v>77644</v>
      </c>
      <c r="F101" s="3">
        <v>3271690</v>
      </c>
      <c r="G101" s="3">
        <v>3335898.31</v>
      </c>
      <c r="H101" s="3">
        <v>4435</v>
      </c>
      <c r="I101" s="5">
        <f t="shared" si="2"/>
        <v>22.297360646025449</v>
      </c>
      <c r="J101" s="5">
        <f t="shared" si="3"/>
        <v>752.17549267192783</v>
      </c>
    </row>
    <row r="102" spans="1:10" x14ac:dyDescent="0.25">
      <c r="A102" s="1">
        <v>2022</v>
      </c>
      <c r="B102" s="1">
        <v>5</v>
      </c>
      <c r="C102" s="3">
        <v>1139910.2</v>
      </c>
      <c r="D102" s="3">
        <v>1282957.1399999999</v>
      </c>
      <c r="E102" s="3">
        <v>77784</v>
      </c>
      <c r="F102" s="3">
        <v>3128518.8</v>
      </c>
      <c r="G102" s="3">
        <v>3152495.22</v>
      </c>
      <c r="H102" s="3">
        <v>4471</v>
      </c>
      <c r="I102" s="5">
        <f t="shared" si="2"/>
        <v>16.493843721073741</v>
      </c>
      <c r="J102" s="5">
        <f t="shared" si="3"/>
        <v>705.09846119436372</v>
      </c>
    </row>
    <row r="103" spans="1:10" x14ac:dyDescent="0.25">
      <c r="A103" s="1">
        <v>2022</v>
      </c>
      <c r="B103" s="1">
        <v>6</v>
      </c>
      <c r="C103" s="3">
        <v>1000000</v>
      </c>
      <c r="D103" s="3">
        <v>1019201.54</v>
      </c>
      <c r="E103" s="3">
        <v>77914</v>
      </c>
      <c r="F103" s="3">
        <v>2964079.3</v>
      </c>
      <c r="G103" s="3">
        <v>2967302.13</v>
      </c>
      <c r="H103" s="3">
        <v>4480</v>
      </c>
      <c r="I103" s="5">
        <f t="shared" si="2"/>
        <v>13.081109171650795</v>
      </c>
      <c r="J103" s="5">
        <f t="shared" si="3"/>
        <v>662.3442254464286</v>
      </c>
    </row>
    <row r="104" spans="1:10" x14ac:dyDescent="0.25">
      <c r="A104" s="1">
        <v>2022</v>
      </c>
      <c r="B104" s="1">
        <v>7</v>
      </c>
      <c r="C104" s="3">
        <v>817084</v>
      </c>
      <c r="D104" s="3">
        <v>817192.68</v>
      </c>
      <c r="E104" s="3">
        <v>78002</v>
      </c>
      <c r="F104" s="3">
        <v>2575548.4</v>
      </c>
      <c r="G104" s="3">
        <v>2575566.6800000002</v>
      </c>
      <c r="H104" s="3">
        <v>4496</v>
      </c>
      <c r="I104" s="5">
        <f t="shared" si="2"/>
        <v>10.476560601010231</v>
      </c>
      <c r="J104" s="5">
        <f t="shared" si="3"/>
        <v>572.85735765124559</v>
      </c>
    </row>
    <row r="105" spans="1:10" x14ac:dyDescent="0.25">
      <c r="A105" s="1">
        <v>2022</v>
      </c>
      <c r="B105" s="1">
        <v>8</v>
      </c>
      <c r="C105" s="3">
        <v>886194.1</v>
      </c>
      <c r="D105" s="3">
        <v>886194.1</v>
      </c>
      <c r="E105" s="3">
        <v>78229</v>
      </c>
      <c r="F105" s="3">
        <v>2930567.3</v>
      </c>
      <c r="G105" s="3">
        <v>2930567.3</v>
      </c>
      <c r="H105" s="3">
        <v>4504</v>
      </c>
      <c r="I105" s="5">
        <f t="shared" si="2"/>
        <v>11.328204374336883</v>
      </c>
      <c r="J105" s="5">
        <f t="shared" si="3"/>
        <v>650.65881438721135</v>
      </c>
    </row>
    <row r="106" spans="1:10" x14ac:dyDescent="0.25">
      <c r="A106" s="1">
        <v>2022</v>
      </c>
      <c r="B106" s="1">
        <v>9</v>
      </c>
      <c r="C106" s="3">
        <v>882916.4</v>
      </c>
      <c r="D106" s="3">
        <v>882932</v>
      </c>
      <c r="E106" s="3">
        <v>78354</v>
      </c>
      <c r="F106" s="3">
        <v>2710449.1</v>
      </c>
      <c r="G106" s="3">
        <v>2710451.72</v>
      </c>
      <c r="H106" s="3">
        <v>4509</v>
      </c>
      <c r="I106" s="5">
        <f t="shared" si="2"/>
        <v>11.268499374633075</v>
      </c>
      <c r="J106" s="5">
        <f t="shared" si="3"/>
        <v>601.12036371701049</v>
      </c>
    </row>
    <row r="107" spans="1:10" x14ac:dyDescent="0.25">
      <c r="A107" s="1">
        <v>2022</v>
      </c>
      <c r="B107" s="1">
        <v>10</v>
      </c>
      <c r="C107" s="3">
        <v>1097780.8999999999</v>
      </c>
      <c r="D107" s="3">
        <v>1030149.02</v>
      </c>
      <c r="E107" s="3">
        <v>78532</v>
      </c>
      <c r="F107" s="3">
        <v>2885075.3</v>
      </c>
      <c r="G107" s="3">
        <v>2873716.57</v>
      </c>
      <c r="H107" s="3">
        <v>4520</v>
      </c>
      <c r="I107" s="5">
        <f t="shared" si="2"/>
        <v>13.117570162481536</v>
      </c>
      <c r="J107" s="5">
        <f t="shared" si="3"/>
        <v>635.77800221238931</v>
      </c>
    </row>
    <row r="108" spans="1:10" x14ac:dyDescent="0.25">
      <c r="A108" s="1">
        <v>2022</v>
      </c>
      <c r="B108" s="1">
        <v>11</v>
      </c>
      <c r="C108" s="3">
        <v>1190221.8999999999</v>
      </c>
      <c r="D108" s="3">
        <v>1242448.74</v>
      </c>
      <c r="E108" s="3">
        <v>78647</v>
      </c>
      <c r="F108" s="3">
        <v>3163453.3</v>
      </c>
      <c r="G108" s="3">
        <v>3172253.39</v>
      </c>
      <c r="H108" s="3">
        <v>4542</v>
      </c>
      <c r="I108" s="5">
        <f t="shared" si="2"/>
        <v>15.797789362594886</v>
      </c>
      <c r="J108" s="5">
        <f t="shared" si="3"/>
        <v>698.42654997798331</v>
      </c>
    </row>
    <row r="109" spans="1:10" x14ac:dyDescent="0.25">
      <c r="A109" s="1">
        <v>2022</v>
      </c>
      <c r="B109" s="1">
        <v>12</v>
      </c>
      <c r="C109" s="3">
        <v>1408222.8</v>
      </c>
      <c r="D109" s="3">
        <v>1854231.38</v>
      </c>
      <c r="E109" s="3">
        <v>78848</v>
      </c>
      <c r="F109" s="3">
        <v>3308360.9</v>
      </c>
      <c r="G109" s="3">
        <v>3383310.28</v>
      </c>
      <c r="H109" s="3">
        <v>4542</v>
      </c>
      <c r="I109" s="5">
        <f t="shared" si="2"/>
        <v>23.51653028612013</v>
      </c>
      <c r="J109" s="5">
        <f t="shared" si="3"/>
        <v>744.89438132981059</v>
      </c>
    </row>
    <row r="110" spans="1:10" x14ac:dyDescent="0.25">
      <c r="A110" s="1">
        <v>2023</v>
      </c>
      <c r="B110" s="1">
        <v>1</v>
      </c>
      <c r="C110" s="3">
        <v>2563172.6800000002</v>
      </c>
      <c r="D110" s="3">
        <v>2563172.6800000002</v>
      </c>
      <c r="E110" s="3">
        <v>79137.279999999999</v>
      </c>
      <c r="F110" s="3">
        <v>3632064.96</v>
      </c>
      <c r="G110" s="3">
        <v>3632064.96</v>
      </c>
      <c r="H110" s="3">
        <v>4551.03</v>
      </c>
      <c r="I110" s="5">
        <f t="shared" si="2"/>
        <v>32.388940837996962</v>
      </c>
      <c r="J110" s="5">
        <f t="shared" si="3"/>
        <v>798.07537194876772</v>
      </c>
    </row>
    <row r="111" spans="1:10" x14ac:dyDescent="0.25">
      <c r="A111" s="1">
        <v>2023</v>
      </c>
      <c r="B111" s="1">
        <v>2</v>
      </c>
      <c r="C111" s="3">
        <v>2549681.21</v>
      </c>
      <c r="D111" s="3">
        <v>2549681.21</v>
      </c>
      <c r="E111" s="3">
        <v>79326.8</v>
      </c>
      <c r="F111" s="3">
        <v>3723996.55</v>
      </c>
      <c r="G111" s="3">
        <v>3723996.55</v>
      </c>
      <c r="H111" s="3">
        <v>4561.33</v>
      </c>
      <c r="I111" s="5">
        <f t="shared" si="2"/>
        <v>32.141485727396038</v>
      </c>
      <c r="J111" s="5">
        <f t="shared" si="3"/>
        <v>816.42778531700185</v>
      </c>
    </row>
    <row r="112" spans="1:10" x14ac:dyDescent="0.25">
      <c r="A112" s="1">
        <v>2023</v>
      </c>
      <c r="B112" s="1">
        <v>3</v>
      </c>
      <c r="C112" s="3">
        <v>2019684.52</v>
      </c>
      <c r="D112" s="3">
        <v>2019684.52</v>
      </c>
      <c r="E112" s="3">
        <v>79516.39</v>
      </c>
      <c r="F112" s="3">
        <v>3579680.53</v>
      </c>
      <c r="G112" s="3">
        <v>3579680.53</v>
      </c>
      <c r="H112" s="3">
        <v>4571.67</v>
      </c>
      <c r="I112" s="5">
        <f t="shared" si="2"/>
        <v>25.399600258512741</v>
      </c>
      <c r="J112" s="5">
        <f t="shared" si="3"/>
        <v>783.01376302314031</v>
      </c>
    </row>
    <row r="113" spans="1:10" x14ac:dyDescent="0.25">
      <c r="A113" s="1">
        <v>2023</v>
      </c>
      <c r="B113" s="1">
        <v>4</v>
      </c>
      <c r="C113" s="3">
        <v>1543147.68</v>
      </c>
      <c r="D113" s="3">
        <v>1543147.68</v>
      </c>
      <c r="E113" s="3">
        <v>79706.039999999994</v>
      </c>
      <c r="F113" s="3">
        <v>3473658.27</v>
      </c>
      <c r="G113" s="3">
        <v>3473658.27</v>
      </c>
      <c r="H113" s="3">
        <v>4582.04</v>
      </c>
      <c r="I113" s="5">
        <f t="shared" si="2"/>
        <v>19.360486106197222</v>
      </c>
      <c r="J113" s="5">
        <f t="shared" si="3"/>
        <v>758.10299997381082</v>
      </c>
    </row>
    <row r="114" spans="1:10" x14ac:dyDescent="0.25">
      <c r="A114" s="1">
        <v>2023</v>
      </c>
      <c r="B114" s="1">
        <v>5</v>
      </c>
      <c r="C114" s="3">
        <v>1266883.3</v>
      </c>
      <c r="D114" s="3">
        <v>1266883.3</v>
      </c>
      <c r="E114" s="3">
        <v>79895.73</v>
      </c>
      <c r="F114" s="3">
        <v>3199619.88</v>
      </c>
      <c r="G114" s="3">
        <v>3199619.88</v>
      </c>
      <c r="H114" s="3">
        <v>4592.43</v>
      </c>
      <c r="I114" s="5">
        <f t="shared" si="2"/>
        <v>15.856708487424799</v>
      </c>
      <c r="J114" s="5">
        <f t="shared" si="3"/>
        <v>696.71609148098059</v>
      </c>
    </row>
    <row r="115" spans="1:10" x14ac:dyDescent="0.25">
      <c r="A115" s="1">
        <v>2023</v>
      </c>
      <c r="B115" s="1">
        <v>6</v>
      </c>
      <c r="C115" s="3">
        <v>1088049.3</v>
      </c>
      <c r="D115" s="3">
        <v>1088049.3</v>
      </c>
      <c r="E115" s="3">
        <v>80085.48</v>
      </c>
      <c r="F115" s="3">
        <v>3005473.36</v>
      </c>
      <c r="G115" s="3">
        <v>3005473.36</v>
      </c>
      <c r="H115" s="3">
        <v>4602.83</v>
      </c>
      <c r="I115" s="5">
        <f t="shared" si="2"/>
        <v>13.586099502681385</v>
      </c>
      <c r="J115" s="5">
        <f t="shared" si="3"/>
        <v>652.96206029768643</v>
      </c>
    </row>
    <row r="116" spans="1:10" x14ac:dyDescent="0.25">
      <c r="A116" s="1">
        <v>2023</v>
      </c>
      <c r="B116" s="1">
        <v>7</v>
      </c>
      <c r="C116" s="3">
        <v>926213.55</v>
      </c>
      <c r="D116" s="3">
        <v>926213.55</v>
      </c>
      <c r="E116" s="3">
        <v>80275.259999999995</v>
      </c>
      <c r="F116" s="3">
        <v>2967581.08</v>
      </c>
      <c r="G116" s="3">
        <v>2967581.08</v>
      </c>
      <c r="H116" s="3">
        <v>4613.24</v>
      </c>
      <c r="I116" s="5">
        <f t="shared" si="2"/>
        <v>11.537970104363414</v>
      </c>
      <c r="J116" s="5">
        <f t="shared" si="3"/>
        <v>643.27480902792831</v>
      </c>
    </row>
    <row r="117" spans="1:10" x14ac:dyDescent="0.25">
      <c r="A117" s="1">
        <v>2023</v>
      </c>
      <c r="B117" s="1">
        <v>8</v>
      </c>
      <c r="C117" s="3">
        <v>899792.21</v>
      </c>
      <c r="D117" s="3">
        <v>899792.21</v>
      </c>
      <c r="E117" s="3">
        <v>80464.13</v>
      </c>
      <c r="F117" s="3">
        <v>2893522.89</v>
      </c>
      <c r="G117" s="3">
        <v>2893522.89</v>
      </c>
      <c r="H117" s="3">
        <v>4622.8</v>
      </c>
      <c r="I117" s="5">
        <f t="shared" si="2"/>
        <v>11.182525803733911</v>
      </c>
      <c r="J117" s="5">
        <f t="shared" si="3"/>
        <v>625.92430777883533</v>
      </c>
    </row>
    <row r="118" spans="1:10" x14ac:dyDescent="0.25">
      <c r="A118" s="1">
        <v>2023</v>
      </c>
      <c r="B118" s="1">
        <v>9</v>
      </c>
      <c r="C118" s="3">
        <v>987320.25</v>
      </c>
      <c r="D118" s="3">
        <v>987320.25</v>
      </c>
      <c r="E118" s="3">
        <v>80653.02</v>
      </c>
      <c r="F118" s="3">
        <v>3118576.08</v>
      </c>
      <c r="G118" s="3">
        <v>3118576.08</v>
      </c>
      <c r="H118" s="3">
        <v>4632.37</v>
      </c>
      <c r="I118" s="5">
        <f t="shared" si="2"/>
        <v>12.241578182689253</v>
      </c>
      <c r="J118" s="5">
        <f t="shared" si="3"/>
        <v>673.21394448198225</v>
      </c>
    </row>
    <row r="119" spans="1:10" x14ac:dyDescent="0.25">
      <c r="A119" s="1">
        <v>2023</v>
      </c>
      <c r="B119" s="1">
        <v>10</v>
      </c>
      <c r="C119" s="3">
        <v>976132.49</v>
      </c>
      <c r="D119" s="3">
        <v>976132.49</v>
      </c>
      <c r="E119" s="3">
        <v>80841.95</v>
      </c>
      <c r="F119" s="3">
        <v>2898472.09</v>
      </c>
      <c r="G119" s="3">
        <v>2898472.09</v>
      </c>
      <c r="H119" s="3">
        <v>4641.9399999999996</v>
      </c>
      <c r="I119" s="5">
        <f t="shared" si="2"/>
        <v>12.074578730473474</v>
      </c>
      <c r="J119" s="5">
        <f t="shared" si="3"/>
        <v>624.40964122759021</v>
      </c>
    </row>
    <row r="120" spans="1:10" x14ac:dyDescent="0.25">
      <c r="A120" s="1">
        <v>2023</v>
      </c>
      <c r="B120" s="1">
        <v>11</v>
      </c>
      <c r="C120" s="3">
        <v>1358577.41</v>
      </c>
      <c r="D120" s="3">
        <v>1358577.41</v>
      </c>
      <c r="E120" s="3">
        <v>81030.899999999994</v>
      </c>
      <c r="F120" s="3">
        <v>3283388.66</v>
      </c>
      <c r="G120" s="3">
        <v>3283388.66</v>
      </c>
      <c r="H120" s="3">
        <v>4651.5200000000004</v>
      </c>
      <c r="I120" s="5">
        <f t="shared" si="2"/>
        <v>16.766164635959864</v>
      </c>
      <c r="J120" s="5">
        <f t="shared" si="3"/>
        <v>705.8743507498624</v>
      </c>
    </row>
    <row r="121" spans="1:10" x14ac:dyDescent="0.25">
      <c r="A121" s="1">
        <v>2023</v>
      </c>
      <c r="B121" s="1">
        <v>12</v>
      </c>
      <c r="C121" s="3">
        <v>1995638.19</v>
      </c>
      <c r="D121" s="3">
        <v>1995638.19</v>
      </c>
      <c r="E121" s="3">
        <v>81219.88</v>
      </c>
      <c r="F121" s="3">
        <v>3646570.32</v>
      </c>
      <c r="G121" s="3">
        <v>3646570.32</v>
      </c>
      <c r="H121" s="3">
        <v>4661.09</v>
      </c>
      <c r="I121" s="5">
        <f t="shared" si="2"/>
        <v>24.570809388046374</v>
      </c>
      <c r="J121" s="5">
        <f t="shared" si="3"/>
        <v>782.34282539062747</v>
      </c>
    </row>
    <row r="122" spans="1:10" x14ac:dyDescent="0.25">
      <c r="A122" s="1">
        <v>2024</v>
      </c>
      <c r="B122" s="1">
        <v>1</v>
      </c>
      <c r="C122" s="3">
        <v>2588109.19</v>
      </c>
      <c r="D122" s="3">
        <v>2588109.19</v>
      </c>
      <c r="E122" s="3">
        <v>81408.88</v>
      </c>
      <c r="F122" s="3">
        <v>3853876.45</v>
      </c>
      <c r="G122" s="3">
        <v>3853876.45</v>
      </c>
      <c r="H122" s="3">
        <v>4670.67</v>
      </c>
      <c r="I122" s="5">
        <f t="shared" si="2"/>
        <v>31.79148503209969</v>
      </c>
      <c r="J122" s="5">
        <f t="shared" si="3"/>
        <v>825.12283034339828</v>
      </c>
    </row>
    <row r="123" spans="1:10" x14ac:dyDescent="0.25">
      <c r="A123" s="1">
        <v>2024</v>
      </c>
      <c r="B123" s="1">
        <v>2</v>
      </c>
      <c r="C123" s="3">
        <v>2574988.06</v>
      </c>
      <c r="D123" s="3">
        <v>2574988.06</v>
      </c>
      <c r="E123" s="3">
        <v>81597.89</v>
      </c>
      <c r="F123" s="3">
        <v>3942959.19</v>
      </c>
      <c r="G123" s="3">
        <v>3942959.19</v>
      </c>
      <c r="H123" s="3">
        <v>4680.25</v>
      </c>
      <c r="I123" s="5">
        <f t="shared" si="2"/>
        <v>31.557042222537863</v>
      </c>
      <c r="J123" s="5">
        <f t="shared" si="3"/>
        <v>842.46764382244532</v>
      </c>
    </row>
    <row r="124" spans="1:10" x14ac:dyDescent="0.25">
      <c r="A124" s="1">
        <v>2024</v>
      </c>
      <c r="B124" s="1">
        <v>3</v>
      </c>
      <c r="C124" s="3">
        <v>2036321.31</v>
      </c>
      <c r="D124" s="3">
        <v>2036321.31</v>
      </c>
      <c r="E124" s="3">
        <v>81786.929999999993</v>
      </c>
      <c r="F124" s="3">
        <v>3791650.18</v>
      </c>
      <c r="G124" s="3">
        <v>3791650.18</v>
      </c>
      <c r="H124" s="3">
        <v>4689.83</v>
      </c>
      <c r="I124" s="5">
        <f t="shared" si="2"/>
        <v>24.897881727557206</v>
      </c>
      <c r="J124" s="5">
        <f t="shared" si="3"/>
        <v>808.48350153417084</v>
      </c>
    </row>
    <row r="125" spans="1:10" x14ac:dyDescent="0.25">
      <c r="A125" s="1">
        <v>2024</v>
      </c>
      <c r="B125" s="1">
        <v>4</v>
      </c>
      <c r="C125" s="3">
        <v>1553031.44</v>
      </c>
      <c r="D125" s="3">
        <v>1553031.44</v>
      </c>
      <c r="E125" s="3">
        <v>81975.98</v>
      </c>
      <c r="F125" s="3">
        <v>3680445.49</v>
      </c>
      <c r="G125" s="3">
        <v>3680445.49</v>
      </c>
      <c r="H125" s="3">
        <v>4699.41</v>
      </c>
      <c r="I125" s="5">
        <f t="shared" si="2"/>
        <v>18.944957291147968</v>
      </c>
      <c r="J125" s="5">
        <f t="shared" si="3"/>
        <v>783.17182156909064</v>
      </c>
    </row>
    <row r="126" spans="1:10" x14ac:dyDescent="0.25">
      <c r="A126" s="1">
        <v>2024</v>
      </c>
      <c r="B126" s="1">
        <v>5</v>
      </c>
      <c r="C126" s="3">
        <v>1274328.6000000001</v>
      </c>
      <c r="D126" s="3">
        <v>1274328.6000000001</v>
      </c>
      <c r="E126" s="3">
        <v>82165.039999999994</v>
      </c>
      <c r="F126" s="3">
        <v>3396326.6</v>
      </c>
      <c r="G126" s="3">
        <v>3396326.6</v>
      </c>
      <c r="H126" s="3">
        <v>4708.99</v>
      </c>
      <c r="I126" s="5">
        <f t="shared" si="2"/>
        <v>15.509377224181966</v>
      </c>
      <c r="J126" s="5">
        <f t="shared" si="3"/>
        <v>721.24311158019032</v>
      </c>
    </row>
    <row r="127" spans="1:10" x14ac:dyDescent="0.25">
      <c r="A127" s="1">
        <v>2024</v>
      </c>
      <c r="B127" s="1">
        <v>6</v>
      </c>
      <c r="C127" s="3">
        <v>1092860.47</v>
      </c>
      <c r="D127" s="3">
        <v>1092860.47</v>
      </c>
      <c r="E127" s="3">
        <v>82354.12</v>
      </c>
      <c r="F127" s="3">
        <v>3194512.14</v>
      </c>
      <c r="G127" s="3">
        <v>3194512.14</v>
      </c>
      <c r="H127" s="3">
        <v>4718.58</v>
      </c>
      <c r="I127" s="5">
        <f t="shared" si="2"/>
        <v>13.270258610012469</v>
      </c>
      <c r="J127" s="5">
        <f t="shared" si="3"/>
        <v>677.00709535495855</v>
      </c>
    </row>
    <row r="128" spans="1:10" x14ac:dyDescent="0.25">
      <c r="A128" s="1">
        <v>2024</v>
      </c>
      <c r="B128" s="1">
        <v>7</v>
      </c>
      <c r="C128" s="3">
        <v>927544.21</v>
      </c>
      <c r="D128" s="3">
        <v>927544.21</v>
      </c>
      <c r="E128" s="3">
        <v>82543.199999999997</v>
      </c>
      <c r="F128" s="3">
        <v>3152297.38</v>
      </c>
      <c r="G128" s="3">
        <v>3152297.38</v>
      </c>
      <c r="H128" s="3">
        <v>4728.16</v>
      </c>
      <c r="I128" s="5">
        <f t="shared" si="2"/>
        <v>11.237075979608253</v>
      </c>
      <c r="J128" s="5">
        <f t="shared" si="3"/>
        <v>666.70700230110651</v>
      </c>
    </row>
    <row r="129" spans="1:10" x14ac:dyDescent="0.25">
      <c r="A129" s="1">
        <v>2024</v>
      </c>
      <c r="B129" s="1">
        <v>8</v>
      </c>
      <c r="C129" s="3">
        <v>901186.73</v>
      </c>
      <c r="D129" s="3">
        <v>901186.73</v>
      </c>
      <c r="E129" s="3">
        <v>82732.31</v>
      </c>
      <c r="F129" s="3">
        <v>3073105.01</v>
      </c>
      <c r="G129" s="3">
        <v>3073105.01</v>
      </c>
      <c r="H129" s="3">
        <v>4737.3900000000003</v>
      </c>
      <c r="I129" s="5">
        <f t="shared" si="2"/>
        <v>10.892802703079365</v>
      </c>
      <c r="J129" s="5">
        <f t="shared" si="3"/>
        <v>648.69158122932663</v>
      </c>
    </row>
    <row r="130" spans="1:10" x14ac:dyDescent="0.25">
      <c r="A130" s="1">
        <v>2024</v>
      </c>
      <c r="B130" s="1">
        <v>9</v>
      </c>
      <c r="C130" s="3">
        <v>991510.06</v>
      </c>
      <c r="D130" s="3">
        <v>991510.06</v>
      </c>
      <c r="E130" s="3">
        <v>82921.429999999993</v>
      </c>
      <c r="F130" s="3">
        <v>3302014.86</v>
      </c>
      <c r="G130" s="3">
        <v>3302014.86</v>
      </c>
      <c r="H130" s="3">
        <v>4746.62</v>
      </c>
      <c r="I130" s="5">
        <f t="shared" si="2"/>
        <v>11.957223361922246</v>
      </c>
      <c r="J130" s="5">
        <f t="shared" si="3"/>
        <v>695.65603734868182</v>
      </c>
    </row>
    <row r="131" spans="1:10" x14ac:dyDescent="0.25">
      <c r="A131" s="1">
        <v>2024</v>
      </c>
      <c r="B131" s="1">
        <v>10</v>
      </c>
      <c r="C131" s="3">
        <v>980514.35</v>
      </c>
      <c r="D131" s="3">
        <v>980514.35</v>
      </c>
      <c r="E131" s="3">
        <v>83110.559999999998</v>
      </c>
      <c r="F131" s="3">
        <v>3072659.52</v>
      </c>
      <c r="G131" s="3">
        <v>3072659.52</v>
      </c>
      <c r="H131" s="3">
        <v>4755.8500000000004</v>
      </c>
      <c r="I131" s="5">
        <f t="shared" ref="I131:I169" si="4">D131/E131</f>
        <v>11.797710784285414</v>
      </c>
      <c r="J131" s="5">
        <f t="shared" ref="J131:J169" si="5">G131/H131</f>
        <v>646.07998990716692</v>
      </c>
    </row>
    <row r="132" spans="1:10" x14ac:dyDescent="0.25">
      <c r="A132" s="1">
        <v>2024</v>
      </c>
      <c r="B132" s="1">
        <v>11</v>
      </c>
      <c r="C132" s="3">
        <v>1371133.42</v>
      </c>
      <c r="D132" s="3">
        <v>1371133.42</v>
      </c>
      <c r="E132" s="3">
        <v>83299.69</v>
      </c>
      <c r="F132" s="3">
        <v>3463763.15</v>
      </c>
      <c r="G132" s="3">
        <v>3463763.15</v>
      </c>
      <c r="H132" s="3">
        <v>4765.08</v>
      </c>
      <c r="I132" s="5">
        <f t="shared" si="4"/>
        <v>16.460246370664763</v>
      </c>
      <c r="J132" s="5">
        <f t="shared" si="5"/>
        <v>726.90556087201048</v>
      </c>
    </row>
    <row r="133" spans="1:10" x14ac:dyDescent="0.25">
      <c r="A133" s="1">
        <v>2024</v>
      </c>
      <c r="B133" s="1">
        <v>12</v>
      </c>
      <c r="C133" s="3">
        <v>2018984.55</v>
      </c>
      <c r="D133" s="3">
        <v>2018984.55</v>
      </c>
      <c r="E133" s="3">
        <v>83488.83</v>
      </c>
      <c r="F133" s="3">
        <v>3832907.11</v>
      </c>
      <c r="G133" s="3">
        <v>3832907.11</v>
      </c>
      <c r="H133" s="3">
        <v>4774.3100000000004</v>
      </c>
      <c r="I133" s="5">
        <f t="shared" si="4"/>
        <v>24.182690666523893</v>
      </c>
      <c r="J133" s="5">
        <f t="shared" si="5"/>
        <v>802.81906914297554</v>
      </c>
    </row>
    <row r="134" spans="1:10" x14ac:dyDescent="0.25">
      <c r="A134" s="1">
        <v>2025</v>
      </c>
      <c r="B134" s="1">
        <v>1</v>
      </c>
      <c r="C134" s="3">
        <v>2619774.4900000002</v>
      </c>
      <c r="D134" s="3">
        <v>2619774.4900000002</v>
      </c>
      <c r="E134" s="3">
        <v>83677.97</v>
      </c>
      <c r="F134" s="3">
        <v>4025191.56</v>
      </c>
      <c r="G134" s="3">
        <v>4025191.56</v>
      </c>
      <c r="H134" s="3">
        <v>4783.54</v>
      </c>
      <c r="I134" s="5">
        <f t="shared" si="4"/>
        <v>31.307816023739583</v>
      </c>
      <c r="J134" s="5">
        <f t="shared" si="5"/>
        <v>841.467105950823</v>
      </c>
    </row>
    <row r="135" spans="1:10" x14ac:dyDescent="0.25">
      <c r="A135" s="1">
        <v>2025</v>
      </c>
      <c r="B135" s="1">
        <v>2</v>
      </c>
      <c r="C135" s="3">
        <v>2606108.15</v>
      </c>
      <c r="D135" s="3">
        <v>2606108.15</v>
      </c>
      <c r="E135" s="3">
        <v>83867.12</v>
      </c>
      <c r="F135" s="3">
        <v>4111515.66</v>
      </c>
      <c r="G135" s="3">
        <v>4111515.66</v>
      </c>
      <c r="H135" s="3">
        <v>4792.7700000000004</v>
      </c>
      <c r="I135" s="5">
        <f t="shared" si="4"/>
        <v>31.074253533446718</v>
      </c>
      <c r="J135" s="5">
        <f t="shared" si="5"/>
        <v>857.85791097841116</v>
      </c>
    </row>
    <row r="136" spans="1:10" x14ac:dyDescent="0.25">
      <c r="A136" s="1">
        <v>2025</v>
      </c>
      <c r="B136" s="1">
        <v>3</v>
      </c>
      <c r="C136" s="3">
        <v>2057674.58</v>
      </c>
      <c r="D136" s="3">
        <v>2057674.58</v>
      </c>
      <c r="E136" s="3">
        <v>84056.28</v>
      </c>
      <c r="F136" s="3">
        <v>3953850</v>
      </c>
      <c r="G136" s="3">
        <v>3953850</v>
      </c>
      <c r="H136" s="3">
        <v>4802.01</v>
      </c>
      <c r="I136" s="5">
        <f t="shared" si="4"/>
        <v>24.479724536941202</v>
      </c>
      <c r="J136" s="5">
        <f t="shared" si="5"/>
        <v>823.3739621533482</v>
      </c>
    </row>
    <row r="137" spans="1:10" x14ac:dyDescent="0.25">
      <c r="A137" s="1">
        <v>2025</v>
      </c>
      <c r="B137" s="1">
        <v>4</v>
      </c>
      <c r="C137" s="3">
        <v>1567007.81</v>
      </c>
      <c r="D137" s="3">
        <v>1567007.81</v>
      </c>
      <c r="E137" s="3">
        <v>84245.43</v>
      </c>
      <c r="F137" s="3">
        <v>3838073.72</v>
      </c>
      <c r="G137" s="3">
        <v>3838073.72</v>
      </c>
      <c r="H137" s="3">
        <v>4811.24</v>
      </c>
      <c r="I137" s="5">
        <f t="shared" si="4"/>
        <v>18.600508181868147</v>
      </c>
      <c r="J137" s="5">
        <f t="shared" si="5"/>
        <v>797.73067234226528</v>
      </c>
    </row>
    <row r="138" spans="1:10" x14ac:dyDescent="0.25">
      <c r="A138" s="1">
        <v>2025</v>
      </c>
      <c r="B138" s="1">
        <v>5</v>
      </c>
      <c r="C138" s="3">
        <v>1285478.52</v>
      </c>
      <c r="D138" s="3">
        <v>1285478.52</v>
      </c>
      <c r="E138" s="3">
        <v>84434.6</v>
      </c>
      <c r="F138" s="3">
        <v>3544565.37</v>
      </c>
      <c r="G138" s="3">
        <v>3544565.37</v>
      </c>
      <c r="H138" s="3">
        <v>4820.47</v>
      </c>
      <c r="I138" s="5">
        <f t="shared" si="4"/>
        <v>15.224546809009576</v>
      </c>
      <c r="J138" s="5">
        <f t="shared" si="5"/>
        <v>735.31530535404227</v>
      </c>
    </row>
    <row r="139" spans="1:10" x14ac:dyDescent="0.25">
      <c r="A139" s="1">
        <v>2025</v>
      </c>
      <c r="B139" s="1">
        <v>6</v>
      </c>
      <c r="C139" s="3">
        <v>1101195.22</v>
      </c>
      <c r="D139" s="3">
        <v>1101195.22</v>
      </c>
      <c r="E139" s="3">
        <v>84623.76</v>
      </c>
      <c r="F139" s="3">
        <v>3335602.36</v>
      </c>
      <c r="G139" s="3">
        <v>3335602.36</v>
      </c>
      <c r="H139" s="3">
        <v>4829.7</v>
      </c>
      <c r="I139" s="5">
        <f t="shared" si="4"/>
        <v>13.012837292977764</v>
      </c>
      <c r="J139" s="5">
        <f t="shared" si="5"/>
        <v>690.64379982193509</v>
      </c>
    </row>
    <row r="140" spans="1:10" x14ac:dyDescent="0.25">
      <c r="A140" s="1">
        <v>2025</v>
      </c>
      <c r="B140" s="1">
        <v>7</v>
      </c>
      <c r="C140" s="3">
        <v>932552.8</v>
      </c>
      <c r="D140" s="3">
        <v>932552.8</v>
      </c>
      <c r="E140" s="3">
        <v>84812.93</v>
      </c>
      <c r="F140" s="3">
        <v>3289359.73</v>
      </c>
      <c r="G140" s="3">
        <v>3289359.73</v>
      </c>
      <c r="H140" s="3">
        <v>4838.93</v>
      </c>
      <c r="I140" s="5">
        <f t="shared" si="4"/>
        <v>10.995408365210354</v>
      </c>
      <c r="J140" s="5">
        <f t="shared" si="5"/>
        <v>679.77005866999514</v>
      </c>
    </row>
    <row r="141" spans="1:10" x14ac:dyDescent="0.25">
      <c r="A141" s="1">
        <v>2025</v>
      </c>
      <c r="B141" s="1">
        <v>8</v>
      </c>
      <c r="C141" s="3">
        <v>906153.71</v>
      </c>
      <c r="D141" s="3">
        <v>906153.71</v>
      </c>
      <c r="E141" s="3">
        <v>85002.36</v>
      </c>
      <c r="F141" s="3">
        <v>3205068.01</v>
      </c>
      <c r="G141" s="3">
        <v>3205068.01</v>
      </c>
      <c r="H141" s="3">
        <v>4847.8500000000004</v>
      </c>
      <c r="I141" s="5">
        <f t="shared" si="4"/>
        <v>10.660335901262036</v>
      </c>
      <c r="J141" s="5">
        <f t="shared" si="5"/>
        <v>661.13184401332535</v>
      </c>
    </row>
    <row r="142" spans="1:10" x14ac:dyDescent="0.25">
      <c r="A142" s="1">
        <v>2025</v>
      </c>
      <c r="B142" s="1">
        <v>9</v>
      </c>
      <c r="C142" s="3">
        <v>998737.23</v>
      </c>
      <c r="D142" s="3">
        <v>998737.23</v>
      </c>
      <c r="E142" s="3">
        <v>85191.79</v>
      </c>
      <c r="F142" s="3">
        <v>3437365.06</v>
      </c>
      <c r="G142" s="3">
        <v>3437365.06</v>
      </c>
      <c r="H142" s="3">
        <v>4856.7700000000004</v>
      </c>
      <c r="I142" s="5">
        <f t="shared" si="4"/>
        <v>11.723397641955875</v>
      </c>
      <c r="J142" s="5">
        <f t="shared" si="5"/>
        <v>707.74713647135843</v>
      </c>
    </row>
    <row r="143" spans="1:10" x14ac:dyDescent="0.25">
      <c r="A143" s="1">
        <v>2025</v>
      </c>
      <c r="B143" s="1">
        <v>10</v>
      </c>
      <c r="C143" s="3">
        <v>987383.33</v>
      </c>
      <c r="D143" s="3">
        <v>987383.33</v>
      </c>
      <c r="E143" s="3">
        <v>85381.22</v>
      </c>
      <c r="F143" s="3">
        <v>3199083.82</v>
      </c>
      <c r="G143" s="3">
        <v>3199083.82</v>
      </c>
      <c r="H143" s="3">
        <v>4865.68</v>
      </c>
      <c r="I143" s="5">
        <f t="shared" si="4"/>
        <v>11.564408777480574</v>
      </c>
      <c r="J143" s="5">
        <f t="shared" si="5"/>
        <v>657.47928758159185</v>
      </c>
    </row>
    <row r="144" spans="1:10" x14ac:dyDescent="0.25">
      <c r="A144" s="1">
        <v>2025</v>
      </c>
      <c r="B144" s="1">
        <v>11</v>
      </c>
      <c r="C144" s="3">
        <v>1385461.7</v>
      </c>
      <c r="D144" s="3">
        <v>1385461.7</v>
      </c>
      <c r="E144" s="3">
        <v>85570.65</v>
      </c>
      <c r="F144" s="3">
        <v>3595885.94</v>
      </c>
      <c r="G144" s="3">
        <v>3595885.94</v>
      </c>
      <c r="H144" s="3">
        <v>4874.6000000000004</v>
      </c>
      <c r="I144" s="5">
        <f t="shared" si="4"/>
        <v>16.190851652990833</v>
      </c>
      <c r="J144" s="5">
        <f t="shared" si="5"/>
        <v>737.67815615640257</v>
      </c>
    </row>
    <row r="145" spans="1:10" x14ac:dyDescent="0.25">
      <c r="A145" s="1">
        <v>2025</v>
      </c>
      <c r="B145" s="1">
        <v>12</v>
      </c>
      <c r="C145" s="3">
        <v>2041801.01</v>
      </c>
      <c r="D145" s="3">
        <v>2041801.01</v>
      </c>
      <c r="E145" s="3">
        <v>85760.09</v>
      </c>
      <c r="F145" s="3">
        <v>3965071.82</v>
      </c>
      <c r="G145" s="3">
        <v>3965071.82</v>
      </c>
      <c r="H145" s="3">
        <v>4883.51</v>
      </c>
      <c r="I145" s="5">
        <f t="shared" si="4"/>
        <v>23.808289030480264</v>
      </c>
      <c r="J145" s="5">
        <f t="shared" si="5"/>
        <v>811.9307260556443</v>
      </c>
    </row>
    <row r="146" spans="1:10" x14ac:dyDescent="0.25">
      <c r="A146" s="1">
        <v>2026</v>
      </c>
      <c r="B146" s="1">
        <v>1</v>
      </c>
      <c r="C146" s="3">
        <v>2657142.2400000002</v>
      </c>
      <c r="D146" s="3">
        <v>2657142.2400000002</v>
      </c>
      <c r="E146" s="3">
        <v>85949.53</v>
      </c>
      <c r="F146" s="3">
        <v>4164173.68</v>
      </c>
      <c r="G146" s="3">
        <v>4164173.68</v>
      </c>
      <c r="H146" s="3">
        <v>4892.43</v>
      </c>
      <c r="I146" s="5">
        <f t="shared" si="4"/>
        <v>30.915145667463221</v>
      </c>
      <c r="J146" s="5">
        <f t="shared" si="5"/>
        <v>851.14629744319279</v>
      </c>
    </row>
    <row r="147" spans="1:10" x14ac:dyDescent="0.25">
      <c r="A147" s="1">
        <v>2026</v>
      </c>
      <c r="B147" s="1">
        <v>2</v>
      </c>
      <c r="C147" s="3">
        <v>2642632.04</v>
      </c>
      <c r="D147" s="3">
        <v>2642632.04</v>
      </c>
      <c r="E147" s="3">
        <v>86138.97</v>
      </c>
      <c r="F147" s="3">
        <v>4250031.37</v>
      </c>
      <c r="G147" s="3">
        <v>4250031.37</v>
      </c>
      <c r="H147" s="3">
        <v>4901.34</v>
      </c>
      <c r="I147" s="5">
        <f t="shared" si="4"/>
        <v>30.678704888159217</v>
      </c>
      <c r="J147" s="5">
        <f t="shared" si="5"/>
        <v>867.11621107697079</v>
      </c>
    </row>
    <row r="148" spans="1:10" x14ac:dyDescent="0.25">
      <c r="A148" s="1">
        <v>2026</v>
      </c>
      <c r="B148" s="1">
        <v>3</v>
      </c>
      <c r="C148" s="3">
        <v>2084835.05</v>
      </c>
      <c r="D148" s="3">
        <v>2084835.05</v>
      </c>
      <c r="E148" s="3">
        <v>86328.41</v>
      </c>
      <c r="F148" s="3">
        <v>4087864.53</v>
      </c>
      <c r="G148" s="3">
        <v>4087864.53</v>
      </c>
      <c r="H148" s="3">
        <v>4910.26</v>
      </c>
      <c r="I148" s="5">
        <f t="shared" si="4"/>
        <v>24.150045738129545</v>
      </c>
      <c r="J148" s="5">
        <f t="shared" si="5"/>
        <v>832.51488312227855</v>
      </c>
    </row>
    <row r="149" spans="1:10" x14ac:dyDescent="0.25">
      <c r="A149" s="1">
        <v>2026</v>
      </c>
      <c r="B149" s="1">
        <v>4</v>
      </c>
      <c r="C149" s="3">
        <v>1587203.71</v>
      </c>
      <c r="D149" s="3">
        <v>1587203.71</v>
      </c>
      <c r="E149" s="3">
        <v>86517.85</v>
      </c>
      <c r="F149" s="3">
        <v>3968814.48</v>
      </c>
      <c r="G149" s="3">
        <v>3968814.48</v>
      </c>
      <c r="H149" s="3">
        <v>4919.18</v>
      </c>
      <c r="I149" s="5">
        <f t="shared" si="4"/>
        <v>18.3453901131385</v>
      </c>
      <c r="J149" s="5">
        <f t="shared" si="5"/>
        <v>806.80407710228121</v>
      </c>
    </row>
    <row r="150" spans="1:10" x14ac:dyDescent="0.25">
      <c r="A150" s="1">
        <v>2026</v>
      </c>
      <c r="B150" s="1">
        <v>5</v>
      </c>
      <c r="C150" s="3">
        <v>1303198.3899999999</v>
      </c>
      <c r="D150" s="3">
        <v>1303198.3899999999</v>
      </c>
      <c r="E150" s="3">
        <v>86707.29</v>
      </c>
      <c r="F150" s="3">
        <v>3667856.25</v>
      </c>
      <c r="G150" s="3">
        <v>3667856.25</v>
      </c>
      <c r="H150" s="3">
        <v>4928.09</v>
      </c>
      <c r="I150" s="5">
        <f t="shared" si="4"/>
        <v>15.029859542375272</v>
      </c>
      <c r="J150" s="5">
        <f t="shared" si="5"/>
        <v>744.27541907716784</v>
      </c>
    </row>
    <row r="151" spans="1:10" x14ac:dyDescent="0.25">
      <c r="A151" s="1">
        <v>2026</v>
      </c>
      <c r="B151" s="1">
        <v>6</v>
      </c>
      <c r="C151" s="3">
        <v>1116111.6599999999</v>
      </c>
      <c r="D151" s="3">
        <v>1116111.6599999999</v>
      </c>
      <c r="E151" s="3">
        <v>86896.73</v>
      </c>
      <c r="F151" s="3">
        <v>3452878.98</v>
      </c>
      <c r="G151" s="3">
        <v>3452878.98</v>
      </c>
      <c r="H151" s="3">
        <v>4937.01</v>
      </c>
      <c r="I151" s="5">
        <f t="shared" si="4"/>
        <v>12.844115768222808</v>
      </c>
      <c r="J151" s="5">
        <f t="shared" si="5"/>
        <v>699.38666925932898</v>
      </c>
    </row>
    <row r="152" spans="1:10" x14ac:dyDescent="0.25">
      <c r="A152" s="1">
        <v>2026</v>
      </c>
      <c r="B152" s="1">
        <v>7</v>
      </c>
      <c r="C152" s="3">
        <v>943798.02</v>
      </c>
      <c r="D152" s="3">
        <v>943798.02</v>
      </c>
      <c r="E152" s="3">
        <v>87086.17</v>
      </c>
      <c r="F152" s="3">
        <v>3403949.3</v>
      </c>
      <c r="G152" s="3">
        <v>3403949.3</v>
      </c>
      <c r="H152" s="3">
        <v>4945.93</v>
      </c>
      <c r="I152" s="5">
        <f t="shared" si="4"/>
        <v>10.837518976893806</v>
      </c>
      <c r="J152" s="5">
        <f t="shared" si="5"/>
        <v>688.23240523015886</v>
      </c>
    </row>
    <row r="153" spans="1:10" x14ac:dyDescent="0.25">
      <c r="A153" s="1">
        <v>2026</v>
      </c>
      <c r="B153" s="1">
        <v>8</v>
      </c>
      <c r="C153" s="3">
        <v>917135.96</v>
      </c>
      <c r="D153" s="3">
        <v>917135.96</v>
      </c>
      <c r="E153" s="3">
        <v>87275.57</v>
      </c>
      <c r="F153" s="3">
        <v>3316419.22</v>
      </c>
      <c r="G153" s="3">
        <v>3316419.22</v>
      </c>
      <c r="H153" s="3">
        <v>4954.95</v>
      </c>
      <c r="I153" s="5">
        <f t="shared" si="4"/>
        <v>10.508507248935755</v>
      </c>
      <c r="J153" s="5">
        <f t="shared" si="5"/>
        <v>669.31436644163921</v>
      </c>
    </row>
    <row r="154" spans="1:10" x14ac:dyDescent="0.25">
      <c r="A154" s="1">
        <v>2026</v>
      </c>
      <c r="B154" s="1">
        <v>9</v>
      </c>
      <c r="C154" s="3">
        <v>1011984.51</v>
      </c>
      <c r="D154" s="3">
        <v>1011984.51</v>
      </c>
      <c r="E154" s="3">
        <v>87464.960000000006</v>
      </c>
      <c r="F154" s="3">
        <v>3552543.4</v>
      </c>
      <c r="G154" s="3">
        <v>3552543.4</v>
      </c>
      <c r="H154" s="3">
        <v>4963.97</v>
      </c>
      <c r="I154" s="5">
        <f t="shared" si="4"/>
        <v>11.570170614609552</v>
      </c>
      <c r="J154" s="5">
        <f t="shared" si="5"/>
        <v>715.66576752075446</v>
      </c>
    </row>
    <row r="155" spans="1:10" x14ac:dyDescent="0.25">
      <c r="A155" s="1">
        <v>2026</v>
      </c>
      <c r="B155" s="1">
        <v>10</v>
      </c>
      <c r="C155" s="3">
        <v>1000237.2</v>
      </c>
      <c r="D155" s="3">
        <v>1000237.2</v>
      </c>
      <c r="E155" s="3">
        <v>87654.35</v>
      </c>
      <c r="F155" s="3">
        <v>3307607.31</v>
      </c>
      <c r="G155" s="3">
        <v>3307607.31</v>
      </c>
      <c r="H155" s="3">
        <v>4972.99</v>
      </c>
      <c r="I155" s="5">
        <f t="shared" si="4"/>
        <v>11.411153011801467</v>
      </c>
      <c r="J155" s="5">
        <f t="shared" si="5"/>
        <v>665.11441004305266</v>
      </c>
    </row>
    <row r="156" spans="1:10" x14ac:dyDescent="0.25">
      <c r="A156" s="1">
        <v>2026</v>
      </c>
      <c r="B156" s="1">
        <v>11</v>
      </c>
      <c r="C156" s="3">
        <v>1405261.33</v>
      </c>
      <c r="D156" s="3">
        <v>1405261.33</v>
      </c>
      <c r="E156" s="3">
        <v>87843.74</v>
      </c>
      <c r="F156" s="3">
        <v>3711149.32</v>
      </c>
      <c r="G156" s="3">
        <v>3711149.32</v>
      </c>
      <c r="H156" s="3">
        <v>4982.0200000000004</v>
      </c>
      <c r="I156" s="5">
        <f t="shared" si="4"/>
        <v>15.997284837826804</v>
      </c>
      <c r="J156" s="5">
        <f t="shared" si="5"/>
        <v>744.90855516437102</v>
      </c>
    </row>
    <row r="157" spans="1:10" x14ac:dyDescent="0.25">
      <c r="A157" s="1">
        <v>2026</v>
      </c>
      <c r="B157" s="1">
        <v>12</v>
      </c>
      <c r="C157" s="3">
        <v>2069981.89</v>
      </c>
      <c r="D157" s="3">
        <v>2069981.89</v>
      </c>
      <c r="E157" s="3">
        <v>88033.14</v>
      </c>
      <c r="F157" s="3">
        <v>4085519.4</v>
      </c>
      <c r="G157" s="3">
        <v>4085519.4</v>
      </c>
      <c r="H157" s="3">
        <v>4991.04</v>
      </c>
      <c r="I157" s="5">
        <f t="shared" si="4"/>
        <v>23.513666444250426</v>
      </c>
      <c r="J157" s="5">
        <f t="shared" si="5"/>
        <v>818.57075879976912</v>
      </c>
    </row>
    <row r="158" spans="1:10" x14ac:dyDescent="0.25">
      <c r="A158" s="1">
        <v>2027</v>
      </c>
      <c r="B158" s="1">
        <v>1</v>
      </c>
      <c r="C158" s="3">
        <v>2696352.93</v>
      </c>
      <c r="D158" s="3">
        <v>2696352.93</v>
      </c>
      <c r="E158" s="3">
        <v>88222.53</v>
      </c>
      <c r="F158" s="3">
        <v>4277881.92</v>
      </c>
      <c r="G158" s="3">
        <v>4277881.92</v>
      </c>
      <c r="H158" s="3">
        <v>5000.0600000000004</v>
      </c>
      <c r="I158" s="5">
        <f t="shared" si="4"/>
        <v>30.563087796280612</v>
      </c>
      <c r="J158" s="5">
        <f t="shared" si="5"/>
        <v>855.56611720659339</v>
      </c>
    </row>
    <row r="159" spans="1:10" x14ac:dyDescent="0.25">
      <c r="A159" s="1">
        <v>2027</v>
      </c>
      <c r="B159" s="1">
        <v>2</v>
      </c>
      <c r="C159" s="3">
        <v>2681019.46</v>
      </c>
      <c r="D159" s="3">
        <v>2681019.46</v>
      </c>
      <c r="E159" s="3">
        <v>88411.93</v>
      </c>
      <c r="F159" s="3">
        <v>4365486.1399999997</v>
      </c>
      <c r="G159" s="3">
        <v>4365486.1399999997</v>
      </c>
      <c r="H159" s="3">
        <v>5009.09</v>
      </c>
      <c r="I159" s="5">
        <f t="shared" si="4"/>
        <v>30.324182041948415</v>
      </c>
      <c r="J159" s="5">
        <f t="shared" si="5"/>
        <v>871.51281769742593</v>
      </c>
    </row>
    <row r="160" spans="1:10" x14ac:dyDescent="0.25">
      <c r="A160" s="1">
        <v>2027</v>
      </c>
      <c r="B160" s="1">
        <v>3</v>
      </c>
      <c r="C160" s="3">
        <v>2114475.21</v>
      </c>
      <c r="D160" s="3">
        <v>2114475.21</v>
      </c>
      <c r="E160" s="3">
        <v>88601.32</v>
      </c>
      <c r="F160" s="3">
        <v>4200730.6900000004</v>
      </c>
      <c r="G160" s="3">
        <v>4200730.6900000004</v>
      </c>
      <c r="H160" s="3">
        <v>5018.1099999999997</v>
      </c>
      <c r="I160" s="5">
        <f t="shared" si="4"/>
        <v>23.865053139163162</v>
      </c>
      <c r="J160" s="5">
        <f t="shared" si="5"/>
        <v>837.11411069107703</v>
      </c>
    </row>
    <row r="161" spans="1:10" x14ac:dyDescent="0.25">
      <c r="A161" s="1">
        <v>2027</v>
      </c>
      <c r="B161" s="1">
        <v>4</v>
      </c>
      <c r="C161" s="3">
        <v>1610470.04</v>
      </c>
      <c r="D161" s="3">
        <v>1610470.04</v>
      </c>
      <c r="E161" s="3">
        <v>88790.71</v>
      </c>
      <c r="F161" s="3">
        <v>4079992.01</v>
      </c>
      <c r="G161" s="3">
        <v>4079992.01</v>
      </c>
      <c r="H161" s="3">
        <v>5027.13</v>
      </c>
      <c r="I161" s="5">
        <f t="shared" si="4"/>
        <v>18.137821400459575</v>
      </c>
      <c r="J161" s="5">
        <f t="shared" si="5"/>
        <v>811.59468921631219</v>
      </c>
    </row>
    <row r="162" spans="1:10" x14ac:dyDescent="0.25">
      <c r="A162" s="1">
        <v>2027</v>
      </c>
      <c r="B162" s="1">
        <v>5</v>
      </c>
      <c r="C162" s="3">
        <v>1324363.94</v>
      </c>
      <c r="D162" s="3">
        <v>1324363.94</v>
      </c>
      <c r="E162" s="3">
        <v>88980.11</v>
      </c>
      <c r="F162" s="3">
        <v>3773249.4</v>
      </c>
      <c r="G162" s="3">
        <v>3773249.4</v>
      </c>
      <c r="H162" s="3">
        <v>5036.1499999999996</v>
      </c>
      <c r="I162" s="5">
        <f t="shared" si="4"/>
        <v>14.883819990782209</v>
      </c>
      <c r="J162" s="5">
        <f t="shared" si="5"/>
        <v>749.23292594541465</v>
      </c>
    </row>
    <row r="163" spans="1:10" x14ac:dyDescent="0.25">
      <c r="A163" s="1">
        <v>2027</v>
      </c>
      <c r="B163" s="1">
        <v>6</v>
      </c>
      <c r="C163" s="3">
        <v>1134569.55</v>
      </c>
      <c r="D163" s="3">
        <v>1134569.55</v>
      </c>
      <c r="E163" s="3">
        <v>89169.51</v>
      </c>
      <c r="F163" s="3">
        <v>3553443.51</v>
      </c>
      <c r="G163" s="3">
        <v>3553443.51</v>
      </c>
      <c r="H163" s="3">
        <v>5045.18</v>
      </c>
      <c r="I163" s="5">
        <f t="shared" si="4"/>
        <v>12.723738753302559</v>
      </c>
      <c r="J163" s="5">
        <f t="shared" si="5"/>
        <v>704.32442648230585</v>
      </c>
    </row>
    <row r="164" spans="1:10" x14ac:dyDescent="0.25">
      <c r="A164" s="1">
        <v>2027</v>
      </c>
      <c r="B164" s="1">
        <v>7</v>
      </c>
      <c r="C164" s="3">
        <v>958514.28</v>
      </c>
      <c r="D164" s="3">
        <v>958514.28</v>
      </c>
      <c r="E164" s="3">
        <v>89358.9</v>
      </c>
      <c r="F164" s="3">
        <v>3503087.96</v>
      </c>
      <c r="G164" s="3">
        <v>3503087.96</v>
      </c>
      <c r="H164" s="3">
        <v>5054.2</v>
      </c>
      <c r="I164" s="5">
        <f t="shared" si="4"/>
        <v>10.726567583083499</v>
      </c>
      <c r="J164" s="5">
        <f t="shared" si="5"/>
        <v>693.1043409441653</v>
      </c>
    </row>
    <row r="165" spans="1:10" x14ac:dyDescent="0.25">
      <c r="A165" s="1">
        <v>2027</v>
      </c>
      <c r="B165" s="1">
        <v>8</v>
      </c>
      <c r="C165" s="3">
        <v>931517.74</v>
      </c>
      <c r="D165" s="3">
        <v>931517.74</v>
      </c>
      <c r="E165" s="3">
        <v>89548.32</v>
      </c>
      <c r="F165" s="3">
        <v>3413377.13</v>
      </c>
      <c r="G165" s="3">
        <v>3413377.13</v>
      </c>
      <c r="H165" s="3">
        <v>5063.37</v>
      </c>
      <c r="I165" s="5">
        <f t="shared" si="4"/>
        <v>10.402403305835328</v>
      </c>
      <c r="J165" s="5">
        <f t="shared" si="5"/>
        <v>674.13148357714329</v>
      </c>
    </row>
    <row r="166" spans="1:10" x14ac:dyDescent="0.25">
      <c r="A166" s="1">
        <v>2027</v>
      </c>
      <c r="B166" s="1">
        <v>9</v>
      </c>
      <c r="C166" s="3">
        <v>1028642.79</v>
      </c>
      <c r="D166" s="3">
        <v>1028642.79</v>
      </c>
      <c r="E166" s="3">
        <v>89737.74</v>
      </c>
      <c r="F166" s="3">
        <v>3654133.46</v>
      </c>
      <c r="G166" s="3">
        <v>3654133.46</v>
      </c>
      <c r="H166" s="3">
        <v>5072.54</v>
      </c>
      <c r="I166" s="5">
        <f t="shared" si="4"/>
        <v>11.462766835893126</v>
      </c>
      <c r="J166" s="5">
        <f t="shared" si="5"/>
        <v>720.37548447129052</v>
      </c>
    </row>
    <row r="167" spans="1:10" x14ac:dyDescent="0.25">
      <c r="A167" s="1">
        <v>2027</v>
      </c>
      <c r="B167" s="1">
        <v>10</v>
      </c>
      <c r="C167" s="3">
        <v>1016465.86</v>
      </c>
      <c r="D167" s="3">
        <v>1016465.86</v>
      </c>
      <c r="E167" s="3">
        <v>89927.16</v>
      </c>
      <c r="F167" s="3">
        <v>3403708.79</v>
      </c>
      <c r="G167" s="3">
        <v>3403708.79</v>
      </c>
      <c r="H167" s="3">
        <v>5081.71</v>
      </c>
      <c r="I167" s="5">
        <f t="shared" si="4"/>
        <v>11.30321317831009</v>
      </c>
      <c r="J167" s="5">
        <f t="shared" si="5"/>
        <v>669.79595254353353</v>
      </c>
    </row>
    <row r="168" spans="1:10" x14ac:dyDescent="0.25">
      <c r="A168" s="1">
        <v>2027</v>
      </c>
      <c r="B168" s="1">
        <v>11</v>
      </c>
      <c r="C168" s="3">
        <v>1428304.24</v>
      </c>
      <c r="D168" s="3">
        <v>1428304.24</v>
      </c>
      <c r="E168" s="3">
        <v>90116.57</v>
      </c>
      <c r="F168" s="3">
        <v>3815024.81</v>
      </c>
      <c r="G168" s="3">
        <v>3815024.81</v>
      </c>
      <c r="H168" s="3">
        <v>5090.8900000000003</v>
      </c>
      <c r="I168" s="5">
        <f t="shared" si="4"/>
        <v>15.849518462586845</v>
      </c>
      <c r="J168" s="5">
        <f t="shared" si="5"/>
        <v>749.38268357792049</v>
      </c>
    </row>
    <row r="169" spans="1:10" x14ac:dyDescent="0.25">
      <c r="A169" s="1">
        <v>2027</v>
      </c>
      <c r="B169" s="1">
        <v>12</v>
      </c>
      <c r="C169" s="3">
        <v>2101209.35</v>
      </c>
      <c r="D169" s="3">
        <v>2101209.35</v>
      </c>
      <c r="E169" s="3">
        <v>90305.99</v>
      </c>
      <c r="F169" s="3">
        <v>4195399.24</v>
      </c>
      <c r="G169" s="3">
        <v>4195399.24</v>
      </c>
      <c r="H169" s="3">
        <v>5100.0600000000004</v>
      </c>
      <c r="I169" s="5">
        <f t="shared" si="4"/>
        <v>23.267663086357835</v>
      </c>
      <c r="J169" s="5">
        <f t="shared" si="5"/>
        <v>822.617624106383</v>
      </c>
    </row>
    <row r="170" spans="1:10" x14ac:dyDescent="0.25">
      <c r="C170" s="3">
        <v>2740627.75</v>
      </c>
      <c r="D170" s="3">
        <v>2740627.75</v>
      </c>
      <c r="E170" s="3">
        <v>90495.41</v>
      </c>
      <c r="F170" s="3">
        <v>4397453.1500000004</v>
      </c>
      <c r="G170" s="3">
        <v>4397453.1500000004</v>
      </c>
      <c r="H170" s="3">
        <v>5109.2299999999996</v>
      </c>
    </row>
    <row r="171" spans="1:10" x14ac:dyDescent="0.25">
      <c r="C171" s="3">
        <v>2724212.05</v>
      </c>
      <c r="D171" s="3">
        <v>2724212.05</v>
      </c>
      <c r="E171" s="3">
        <v>90684.83</v>
      </c>
      <c r="F171" s="3">
        <v>4486251.2699999996</v>
      </c>
      <c r="G171" s="3">
        <v>4486251.2699999996</v>
      </c>
      <c r="H171" s="3">
        <v>5118.3999999999996</v>
      </c>
    </row>
    <row r="172" spans="1:10" x14ac:dyDescent="0.25">
      <c r="C172" s="3">
        <v>2149018.02</v>
      </c>
      <c r="D172" s="3">
        <v>2149018.02</v>
      </c>
      <c r="E172" s="3">
        <v>90874.25</v>
      </c>
      <c r="F172" s="3">
        <v>4318437.3899999997</v>
      </c>
      <c r="G172" s="3">
        <v>4318437.3899999997</v>
      </c>
      <c r="H172" s="3">
        <v>5127.57</v>
      </c>
    </row>
    <row r="173" spans="1:10" x14ac:dyDescent="0.25">
      <c r="C173" s="3">
        <v>1638672.33</v>
      </c>
      <c r="D173" s="3">
        <v>1638672.33</v>
      </c>
      <c r="E173" s="3">
        <v>91063.67</v>
      </c>
      <c r="F173" s="3">
        <v>4195643.0999999996</v>
      </c>
      <c r="G173" s="3">
        <v>4195643.0999999996</v>
      </c>
      <c r="H173" s="3">
        <v>5136.74</v>
      </c>
    </row>
    <row r="174" spans="1:10" x14ac:dyDescent="0.25">
      <c r="C174" s="3">
        <v>1350515.11</v>
      </c>
      <c r="D174" s="3">
        <v>1350515.11</v>
      </c>
      <c r="E174" s="3">
        <v>91253.09</v>
      </c>
      <c r="F174" s="3">
        <v>3882675.78</v>
      </c>
      <c r="G174" s="3">
        <v>3882675.78</v>
      </c>
      <c r="H174" s="3">
        <v>5145.91</v>
      </c>
    </row>
    <row r="175" spans="1:10" x14ac:dyDescent="0.25">
      <c r="C175" s="3">
        <v>1157951</v>
      </c>
      <c r="D175" s="3">
        <v>1157951</v>
      </c>
      <c r="E175" s="3">
        <v>91442.51</v>
      </c>
      <c r="F175" s="3">
        <v>3657729.84</v>
      </c>
      <c r="G175" s="3">
        <v>3657729.84</v>
      </c>
      <c r="H175" s="3">
        <v>5155.08</v>
      </c>
    </row>
    <row r="176" spans="1:10" x14ac:dyDescent="0.25">
      <c r="C176" s="3">
        <v>977765.52</v>
      </c>
      <c r="D176" s="3">
        <v>977765.52</v>
      </c>
      <c r="E176" s="3">
        <v>91631.93</v>
      </c>
      <c r="F176" s="3">
        <v>3605687.9</v>
      </c>
      <c r="G176" s="3">
        <v>3605687.9</v>
      </c>
      <c r="H176" s="3">
        <v>5164.26</v>
      </c>
    </row>
    <row r="177" spans="3:8" x14ac:dyDescent="0.25">
      <c r="C177" s="3">
        <v>950254.32</v>
      </c>
      <c r="D177" s="3">
        <v>950254.32</v>
      </c>
      <c r="E177" s="3">
        <v>91821.34</v>
      </c>
      <c r="F177" s="3">
        <v>3513448.15</v>
      </c>
      <c r="G177" s="3">
        <v>3513448.15</v>
      </c>
      <c r="H177" s="3">
        <v>5173.5200000000004</v>
      </c>
    </row>
    <row r="178" spans="3:8" x14ac:dyDescent="0.25">
      <c r="C178" s="3">
        <v>1049887.92</v>
      </c>
      <c r="D178" s="3">
        <v>1049887.92</v>
      </c>
      <c r="E178" s="3">
        <v>92010.76</v>
      </c>
      <c r="F178" s="3">
        <v>3758459.51</v>
      </c>
      <c r="G178" s="3">
        <v>3758459.51</v>
      </c>
      <c r="H178" s="3">
        <v>5182.7700000000004</v>
      </c>
    </row>
    <row r="179" spans="3:8" x14ac:dyDescent="0.25">
      <c r="C179" s="3">
        <v>1037419.08</v>
      </c>
      <c r="D179" s="3">
        <v>1037419.08</v>
      </c>
      <c r="E179" s="3">
        <v>92200.17</v>
      </c>
      <c r="F179" s="3">
        <v>3502146.31</v>
      </c>
      <c r="G179" s="3">
        <v>3502146.31</v>
      </c>
      <c r="H179" s="3">
        <v>5192.03</v>
      </c>
    </row>
    <row r="180" spans="3:8" x14ac:dyDescent="0.25">
      <c r="C180" s="3">
        <v>1456174.13</v>
      </c>
      <c r="D180" s="3">
        <v>1456174.13</v>
      </c>
      <c r="E180" s="3">
        <v>92389.58</v>
      </c>
      <c r="F180" s="3">
        <v>3920919.28</v>
      </c>
      <c r="G180" s="3">
        <v>3920919.28</v>
      </c>
      <c r="H180" s="3">
        <v>5201.29</v>
      </c>
    </row>
    <row r="181" spans="3:8" x14ac:dyDescent="0.25">
      <c r="C181" s="3">
        <v>2138700.7599999998</v>
      </c>
      <c r="D181" s="3">
        <v>2138700.7599999998</v>
      </c>
      <c r="E181" s="3">
        <v>92579</v>
      </c>
      <c r="F181" s="3">
        <v>4311962.7300000004</v>
      </c>
      <c r="G181" s="3">
        <v>4311962.7300000004</v>
      </c>
      <c r="H181" s="3">
        <v>5210.55</v>
      </c>
    </row>
    <row r="182" spans="3:8" x14ac:dyDescent="0.25">
      <c r="C182" s="3">
        <v>2782490.52</v>
      </c>
      <c r="D182" s="3">
        <v>2782490.52</v>
      </c>
      <c r="E182" s="3">
        <v>92768.41</v>
      </c>
      <c r="F182" s="3">
        <v>4489232.5</v>
      </c>
      <c r="G182" s="3">
        <v>4489232.5</v>
      </c>
      <c r="H182" s="3">
        <v>5219.8100000000004</v>
      </c>
    </row>
    <row r="183" spans="3:8" x14ac:dyDescent="0.25">
      <c r="C183" s="3">
        <v>2764947.11</v>
      </c>
      <c r="D183" s="3">
        <v>2764947.11</v>
      </c>
      <c r="E183" s="3">
        <v>92957.83</v>
      </c>
      <c r="F183" s="3">
        <v>4579454.34</v>
      </c>
      <c r="G183" s="3">
        <v>4579454.34</v>
      </c>
      <c r="H183" s="3">
        <v>5229.07</v>
      </c>
    </row>
    <row r="184" spans="3:8" x14ac:dyDescent="0.25">
      <c r="C184" s="3">
        <v>2181289.85</v>
      </c>
      <c r="D184" s="3">
        <v>2181289.85</v>
      </c>
      <c r="E184" s="3">
        <v>93147.24</v>
      </c>
      <c r="F184" s="3">
        <v>4408788.08</v>
      </c>
      <c r="G184" s="3">
        <v>4408788.08</v>
      </c>
      <c r="H184" s="3">
        <v>5238.33</v>
      </c>
    </row>
    <row r="185" spans="3:8" x14ac:dyDescent="0.25">
      <c r="C185" s="3">
        <v>1664985.83</v>
      </c>
      <c r="D185" s="3">
        <v>1664985.83</v>
      </c>
      <c r="E185" s="3">
        <v>93336.66</v>
      </c>
      <c r="F185" s="3">
        <v>4284132.08</v>
      </c>
      <c r="G185" s="3">
        <v>4284132.08</v>
      </c>
      <c r="H185" s="3">
        <v>5247.59</v>
      </c>
    </row>
    <row r="186" spans="3:8" x14ac:dyDescent="0.25">
      <c r="C186" s="3">
        <v>1374958.53</v>
      </c>
      <c r="D186" s="3">
        <v>1374958.53</v>
      </c>
      <c r="E186" s="3">
        <v>93526.07</v>
      </c>
      <c r="F186" s="3">
        <v>3965085.14</v>
      </c>
      <c r="G186" s="3">
        <v>3965085.14</v>
      </c>
      <c r="H186" s="3">
        <v>5256.85</v>
      </c>
    </row>
    <row r="187" spans="3:8" x14ac:dyDescent="0.25">
      <c r="C187" s="3">
        <v>1179767.8899999999</v>
      </c>
      <c r="D187" s="3">
        <v>1179767.8899999999</v>
      </c>
      <c r="E187" s="3">
        <v>93715.49</v>
      </c>
      <c r="F187" s="3">
        <v>3735040.61</v>
      </c>
      <c r="G187" s="3">
        <v>3735040.61</v>
      </c>
      <c r="H187" s="3">
        <v>5266.11</v>
      </c>
    </row>
    <row r="188" spans="3:8" x14ac:dyDescent="0.25">
      <c r="C188" s="3">
        <v>995805.22</v>
      </c>
      <c r="D188" s="3">
        <v>995805.22</v>
      </c>
      <c r="E188" s="3">
        <v>93904.9</v>
      </c>
      <c r="F188" s="3">
        <v>3681379.62</v>
      </c>
      <c r="G188" s="3">
        <v>3681379.62</v>
      </c>
      <c r="H188" s="3">
        <v>5275.37</v>
      </c>
    </row>
    <row r="189" spans="3:8" x14ac:dyDescent="0.25">
      <c r="C189" s="3">
        <v>967830.14</v>
      </c>
      <c r="D189" s="3">
        <v>967830.14</v>
      </c>
      <c r="E189" s="3">
        <v>94094.28</v>
      </c>
      <c r="F189" s="3">
        <v>3586623.94</v>
      </c>
      <c r="G189" s="3">
        <v>3586623.94</v>
      </c>
      <c r="H189" s="3">
        <v>5284.55</v>
      </c>
    </row>
    <row r="190" spans="3:8" x14ac:dyDescent="0.25">
      <c r="C190" s="3">
        <v>1069655.77</v>
      </c>
      <c r="D190" s="3">
        <v>1069655.77</v>
      </c>
      <c r="E190" s="3">
        <v>94283.66</v>
      </c>
      <c r="F190" s="3">
        <v>3835858.81</v>
      </c>
      <c r="G190" s="3">
        <v>3835858.81</v>
      </c>
      <c r="H190" s="3">
        <v>5293.74</v>
      </c>
    </row>
    <row r="191" spans="3:8" x14ac:dyDescent="0.25">
      <c r="C191" s="3">
        <v>1056462.45</v>
      </c>
      <c r="D191" s="3">
        <v>1056462.45</v>
      </c>
      <c r="E191" s="3">
        <v>94473.04</v>
      </c>
      <c r="F191" s="3">
        <v>3573715.21</v>
      </c>
      <c r="G191" s="3">
        <v>3573715.21</v>
      </c>
      <c r="H191" s="3">
        <v>5302.93</v>
      </c>
    </row>
    <row r="192" spans="3:8" x14ac:dyDescent="0.25">
      <c r="C192" s="3">
        <v>1481592.77</v>
      </c>
      <c r="D192" s="3">
        <v>1481592.77</v>
      </c>
      <c r="E192" s="3">
        <v>94662.41</v>
      </c>
      <c r="F192" s="3">
        <v>3999928.03</v>
      </c>
      <c r="G192" s="3">
        <v>3999928.03</v>
      </c>
      <c r="H192" s="3">
        <v>5312.11</v>
      </c>
    </row>
    <row r="193" spans="3:8" x14ac:dyDescent="0.25">
      <c r="C193" s="3">
        <v>2170379.61</v>
      </c>
      <c r="D193" s="3">
        <v>2170379.61</v>
      </c>
      <c r="E193" s="3">
        <v>94851.79</v>
      </c>
      <c r="F193" s="3">
        <v>4390869.49</v>
      </c>
      <c r="G193" s="3">
        <v>4390869.49</v>
      </c>
      <c r="H193" s="3">
        <v>5321.3</v>
      </c>
    </row>
    <row r="194" spans="3:8" x14ac:dyDescent="0.25">
      <c r="C194" s="3">
        <v>2828753.48</v>
      </c>
      <c r="D194" s="3">
        <v>2828753.48</v>
      </c>
      <c r="E194" s="3">
        <v>95041.17</v>
      </c>
      <c r="F194" s="3">
        <v>4589551.2699999996</v>
      </c>
      <c r="G194" s="3">
        <v>4589551.2699999996</v>
      </c>
      <c r="H194" s="3">
        <v>5330.48</v>
      </c>
    </row>
    <row r="195" spans="3:8" x14ac:dyDescent="0.25">
      <c r="C195" s="3">
        <v>2809980.46</v>
      </c>
      <c r="D195" s="3">
        <v>2809980.46</v>
      </c>
      <c r="E195" s="3">
        <v>95230.55</v>
      </c>
      <c r="F195" s="3">
        <v>4681142.97</v>
      </c>
      <c r="G195" s="3">
        <v>4681142.97</v>
      </c>
      <c r="H195" s="3">
        <v>5339.67</v>
      </c>
    </row>
    <row r="196" spans="3:8" x14ac:dyDescent="0.25">
      <c r="C196" s="3">
        <v>2217790.84</v>
      </c>
      <c r="D196" s="3">
        <v>2217790.84</v>
      </c>
      <c r="E196" s="3">
        <v>95419.93</v>
      </c>
      <c r="F196" s="3">
        <v>4507751.82</v>
      </c>
      <c r="G196" s="3">
        <v>4507751.82</v>
      </c>
      <c r="H196" s="3">
        <v>5348.86</v>
      </c>
    </row>
    <row r="197" spans="3:8" x14ac:dyDescent="0.25">
      <c r="C197" s="3">
        <v>1695337.69</v>
      </c>
      <c r="D197" s="3">
        <v>1695337.69</v>
      </c>
      <c r="E197" s="3">
        <v>95609.3</v>
      </c>
      <c r="F197" s="3">
        <v>4381465.24</v>
      </c>
      <c r="G197" s="3">
        <v>4381465.24</v>
      </c>
      <c r="H197" s="3">
        <v>5358.04</v>
      </c>
    </row>
    <row r="198" spans="3:8" x14ac:dyDescent="0.25">
      <c r="C198" s="3">
        <v>1403310.9</v>
      </c>
      <c r="D198" s="3">
        <v>1403310.9</v>
      </c>
      <c r="E198" s="3">
        <v>95798.68</v>
      </c>
      <c r="F198" s="3">
        <v>4056474.65</v>
      </c>
      <c r="G198" s="3">
        <v>4056474.65</v>
      </c>
      <c r="H198" s="3">
        <v>5367.23</v>
      </c>
    </row>
    <row r="199" spans="3:8" x14ac:dyDescent="0.25">
      <c r="C199" s="3">
        <v>1205415.9099999999</v>
      </c>
      <c r="D199" s="3">
        <v>1205415.9099999999</v>
      </c>
      <c r="E199" s="3">
        <v>95988.06</v>
      </c>
      <c r="F199" s="3">
        <v>3821621.87</v>
      </c>
      <c r="G199" s="3">
        <v>3821621.87</v>
      </c>
      <c r="H199" s="3">
        <v>5376.41</v>
      </c>
    </row>
    <row r="200" spans="3:8" x14ac:dyDescent="0.25">
      <c r="C200" s="3">
        <v>1017367.14</v>
      </c>
      <c r="D200" s="3">
        <v>1017367.14</v>
      </c>
      <c r="E200" s="3">
        <v>96177.44</v>
      </c>
      <c r="F200" s="3">
        <v>3766520.03</v>
      </c>
      <c r="G200" s="3">
        <v>3766520.03</v>
      </c>
      <c r="H200" s="3">
        <v>5385.6</v>
      </c>
    </row>
    <row r="201" spans="3:8" x14ac:dyDescent="0.25">
      <c r="C201" s="3">
        <v>988836.08</v>
      </c>
      <c r="D201" s="3">
        <v>988836.08</v>
      </c>
      <c r="E201" s="3">
        <v>96366.68</v>
      </c>
      <c r="F201" s="3">
        <v>3669480.62</v>
      </c>
      <c r="G201" s="3">
        <v>3669480.62</v>
      </c>
      <c r="H201" s="3">
        <v>5394.74</v>
      </c>
    </row>
    <row r="202" spans="3:8" x14ac:dyDescent="0.25">
      <c r="C202" s="3">
        <v>1093221.93</v>
      </c>
      <c r="D202" s="3">
        <v>1093221.93</v>
      </c>
      <c r="E202" s="3">
        <v>96555.93</v>
      </c>
      <c r="F202" s="3">
        <v>3923496.3</v>
      </c>
      <c r="G202" s="3">
        <v>3923496.3</v>
      </c>
      <c r="H202" s="3">
        <v>5403.88</v>
      </c>
    </row>
    <row r="203" spans="3:8" x14ac:dyDescent="0.25">
      <c r="C203" s="3">
        <v>1079571.3600000001</v>
      </c>
      <c r="D203" s="3">
        <v>1079571.3600000001</v>
      </c>
      <c r="E203" s="3">
        <v>96745.18</v>
      </c>
      <c r="F203" s="3">
        <v>3655609.35</v>
      </c>
      <c r="G203" s="3">
        <v>3655609.35</v>
      </c>
      <c r="H203" s="3">
        <v>5413.01</v>
      </c>
    </row>
    <row r="204" spans="3:8" x14ac:dyDescent="0.25">
      <c r="C204" s="3">
        <v>1511638.32</v>
      </c>
      <c r="D204" s="3">
        <v>1511638.32</v>
      </c>
      <c r="E204" s="3">
        <v>96934.42</v>
      </c>
      <c r="F204" s="3">
        <v>4089531.85</v>
      </c>
      <c r="G204" s="3">
        <v>4089531.85</v>
      </c>
      <c r="H204" s="3">
        <v>5422.15</v>
      </c>
    </row>
    <row r="205" spans="3:8" x14ac:dyDescent="0.25">
      <c r="C205" s="3">
        <v>2209173.5699999998</v>
      </c>
      <c r="D205" s="3">
        <v>2209173.5699999998</v>
      </c>
      <c r="E205" s="3">
        <v>97123.67</v>
      </c>
      <c r="F205" s="3">
        <v>4486264.66</v>
      </c>
      <c r="G205" s="3">
        <v>4486264.66</v>
      </c>
      <c r="H205" s="3">
        <v>5431.29</v>
      </c>
    </row>
    <row r="206" spans="3:8" x14ac:dyDescent="0.25">
      <c r="C206" s="6">
        <v>2877747.04</v>
      </c>
      <c r="D206" s="6">
        <v>2877747.04</v>
      </c>
      <c r="E206" s="6">
        <v>97312.91</v>
      </c>
      <c r="F206" s="6">
        <v>4693089.3499999996</v>
      </c>
      <c r="G206" s="6">
        <v>4693089.3499999996</v>
      </c>
      <c r="H206" s="6">
        <v>5440.42</v>
      </c>
    </row>
    <row r="207" spans="3:8" x14ac:dyDescent="0.25">
      <c r="C207" s="6">
        <v>2857716.57</v>
      </c>
      <c r="D207" s="6">
        <v>2857716.57</v>
      </c>
      <c r="E207" s="6">
        <v>97502.16</v>
      </c>
      <c r="F207" s="6">
        <v>4785662.3099999996</v>
      </c>
      <c r="G207" s="6">
        <v>4785662.3099999996</v>
      </c>
      <c r="H207" s="6">
        <v>5449.56</v>
      </c>
    </row>
    <row r="208" spans="3:8" x14ac:dyDescent="0.25">
      <c r="C208" s="6">
        <v>2256696.5499999998</v>
      </c>
      <c r="D208" s="6">
        <v>2256696.5499999998</v>
      </c>
      <c r="E208" s="6">
        <v>97691.4</v>
      </c>
      <c r="F208" s="6">
        <v>4609457.79</v>
      </c>
      <c r="G208" s="6">
        <v>4609457.79</v>
      </c>
      <c r="H208" s="6">
        <v>5458.7</v>
      </c>
    </row>
    <row r="209" spans="3:8" x14ac:dyDescent="0.25">
      <c r="C209" s="6">
        <v>1727743.14</v>
      </c>
      <c r="D209" s="6">
        <v>1727743.14</v>
      </c>
      <c r="E209" s="6">
        <v>97880.65</v>
      </c>
      <c r="F209" s="6">
        <v>4481663.34</v>
      </c>
      <c r="G209" s="6">
        <v>4481663.34</v>
      </c>
      <c r="H209" s="6">
        <v>5467.84</v>
      </c>
    </row>
    <row r="210" spans="3:8" x14ac:dyDescent="0.25">
      <c r="C210" s="6">
        <v>1433384.64</v>
      </c>
      <c r="D210" s="6">
        <v>1433384.64</v>
      </c>
      <c r="E210" s="6">
        <v>98069.9</v>
      </c>
      <c r="F210" s="6">
        <v>4150648.51</v>
      </c>
      <c r="G210" s="6">
        <v>4150648.51</v>
      </c>
      <c r="H210" s="6">
        <v>5476.97</v>
      </c>
    </row>
    <row r="211" spans="3:8" x14ac:dyDescent="0.25">
      <c r="C211" s="6">
        <v>1232610.1299999999</v>
      </c>
      <c r="D211" s="6">
        <v>1232610.1299999999</v>
      </c>
      <c r="E211" s="6">
        <v>98259.14</v>
      </c>
      <c r="F211" s="6">
        <v>3911221.68</v>
      </c>
      <c r="G211" s="6">
        <v>3911221.68</v>
      </c>
      <c r="H211" s="6">
        <v>5486.11</v>
      </c>
    </row>
    <row r="212" spans="3:8" x14ac:dyDescent="0.25">
      <c r="C212" s="6">
        <v>1040292.34</v>
      </c>
      <c r="D212" s="6">
        <v>1040292.34</v>
      </c>
      <c r="E212" s="6">
        <v>98448.39</v>
      </c>
      <c r="F212" s="6">
        <v>3854718.2</v>
      </c>
      <c r="G212" s="6">
        <v>3854718.2</v>
      </c>
      <c r="H212" s="6">
        <v>5495.25</v>
      </c>
    </row>
    <row r="213" spans="3:8" x14ac:dyDescent="0.25">
      <c r="C213" s="6">
        <v>1011067.03</v>
      </c>
      <c r="D213" s="6">
        <v>1011067.03</v>
      </c>
      <c r="E213" s="6">
        <v>98637.51</v>
      </c>
      <c r="F213" s="6">
        <v>3755263.33</v>
      </c>
      <c r="G213" s="6">
        <v>3755263.33</v>
      </c>
      <c r="H213" s="6">
        <v>5504.33</v>
      </c>
    </row>
    <row r="214" spans="3:8" x14ac:dyDescent="0.25">
      <c r="C214" s="6">
        <v>1117977.3600000001</v>
      </c>
      <c r="D214" s="6">
        <v>1117977.3600000001</v>
      </c>
      <c r="E214" s="6">
        <v>98826.64</v>
      </c>
      <c r="F214" s="6">
        <v>4014481.7</v>
      </c>
      <c r="G214" s="6">
        <v>4014481.7</v>
      </c>
      <c r="H214" s="6">
        <v>5513.42</v>
      </c>
    </row>
    <row r="215" spans="3:8" x14ac:dyDescent="0.25">
      <c r="C215" s="6">
        <v>1103757.95</v>
      </c>
      <c r="D215" s="6">
        <v>1103757.95</v>
      </c>
      <c r="E215" s="6">
        <v>99015.77</v>
      </c>
      <c r="F215" s="6">
        <v>3740449.23</v>
      </c>
      <c r="G215" s="6">
        <v>3740449.23</v>
      </c>
      <c r="H215" s="6">
        <v>5522.5</v>
      </c>
    </row>
    <row r="216" spans="3:8" x14ac:dyDescent="0.25">
      <c r="C216" s="6">
        <v>1542684.09</v>
      </c>
      <c r="D216" s="6">
        <v>1542684.09</v>
      </c>
      <c r="E216" s="6">
        <v>99204.9</v>
      </c>
      <c r="F216" s="6">
        <v>4182078.13</v>
      </c>
      <c r="G216" s="6">
        <v>4182078.13</v>
      </c>
      <c r="H216" s="6">
        <v>5531.59</v>
      </c>
    </row>
    <row r="217" spans="3:8" x14ac:dyDescent="0.25">
      <c r="C217" s="6">
        <v>2248822.1</v>
      </c>
      <c r="D217" s="6">
        <v>2248822.1</v>
      </c>
      <c r="E217" s="6">
        <v>99394.03</v>
      </c>
      <c r="F217" s="6">
        <v>4585089.9800000004</v>
      </c>
      <c r="G217" s="6">
        <v>4585089.9800000004</v>
      </c>
      <c r="H217" s="6">
        <v>5540.67</v>
      </c>
    </row>
    <row r="218" spans="3:8" x14ac:dyDescent="0.25">
      <c r="C218" s="6">
        <v>2931176.14</v>
      </c>
      <c r="D218" s="6">
        <v>2931176.14</v>
      </c>
      <c r="E218" s="6">
        <v>99583.16</v>
      </c>
      <c r="F218" s="6">
        <v>4807587.43</v>
      </c>
      <c r="G218" s="6">
        <v>4807587.43</v>
      </c>
      <c r="H218" s="6">
        <v>5549.76</v>
      </c>
    </row>
    <row r="219" spans="3:8" x14ac:dyDescent="0.25">
      <c r="C219" s="6">
        <v>2909634.88</v>
      </c>
      <c r="D219" s="6">
        <v>2909634.88</v>
      </c>
      <c r="E219" s="6">
        <v>99772.28</v>
      </c>
      <c r="F219" s="6">
        <v>4900876.8899999997</v>
      </c>
      <c r="G219" s="6">
        <v>4900876.8899999997</v>
      </c>
      <c r="H219" s="6">
        <v>5558.85</v>
      </c>
    </row>
    <row r="220" spans="3:8" x14ac:dyDescent="0.25">
      <c r="C220" s="6">
        <v>2299340.79</v>
      </c>
      <c r="D220" s="6">
        <v>2299340.79</v>
      </c>
      <c r="E220" s="6">
        <v>99961.41</v>
      </c>
      <c r="F220" s="6">
        <v>4721868.75</v>
      </c>
      <c r="G220" s="6">
        <v>4721868.75</v>
      </c>
      <c r="H220" s="6">
        <v>5567.93</v>
      </c>
    </row>
    <row r="221" spans="3:8" x14ac:dyDescent="0.25">
      <c r="C221" s="6">
        <v>1763391.85</v>
      </c>
      <c r="D221" s="6">
        <v>1763391.85</v>
      </c>
      <c r="E221" s="6">
        <v>100150.54</v>
      </c>
      <c r="F221" s="6">
        <v>4592659.96</v>
      </c>
      <c r="G221" s="6">
        <v>4592659.96</v>
      </c>
      <c r="H221" s="6">
        <v>5577.02</v>
      </c>
    </row>
    <row r="222" spans="3:8" x14ac:dyDescent="0.25">
      <c r="C222" s="6">
        <v>1466400.1</v>
      </c>
      <c r="D222" s="6">
        <v>1466400.1</v>
      </c>
      <c r="E222" s="6">
        <v>100339.67</v>
      </c>
      <c r="F222" s="6">
        <v>4255636.3099999996</v>
      </c>
      <c r="G222" s="6">
        <v>4255636.3099999996</v>
      </c>
      <c r="H222" s="6">
        <v>5586.1</v>
      </c>
    </row>
    <row r="223" spans="3:8" x14ac:dyDescent="0.25">
      <c r="C223" s="6">
        <v>1262576.8700000001</v>
      </c>
      <c r="D223" s="6">
        <v>1262576.8700000001</v>
      </c>
      <c r="E223" s="6">
        <v>100528.8</v>
      </c>
      <c r="F223" s="6">
        <v>4011693.16</v>
      </c>
      <c r="G223" s="6">
        <v>4011693.16</v>
      </c>
      <c r="H223" s="6">
        <v>5595.19</v>
      </c>
    </row>
    <row r="224" spans="3:8" x14ac:dyDescent="0.25">
      <c r="C224" s="6">
        <v>1065706.47</v>
      </c>
      <c r="D224" s="6">
        <v>1065706.47</v>
      </c>
      <c r="E224" s="6">
        <v>100717.93</v>
      </c>
      <c r="F224" s="6">
        <v>3953752.04</v>
      </c>
      <c r="G224" s="6">
        <v>3953752.04</v>
      </c>
      <c r="H224" s="6">
        <v>5604.27</v>
      </c>
    </row>
    <row r="225" spans="3:8" x14ac:dyDescent="0.25">
      <c r="C225" s="6">
        <v>1035689.59</v>
      </c>
      <c r="D225" s="6">
        <v>1035689.59</v>
      </c>
      <c r="E225" s="6">
        <v>100906.83</v>
      </c>
      <c r="F225" s="6">
        <v>3851917.27</v>
      </c>
      <c r="G225" s="6">
        <v>3851917.27</v>
      </c>
      <c r="H225" s="6">
        <v>5613.42</v>
      </c>
    </row>
    <row r="226" spans="3:8" x14ac:dyDescent="0.25">
      <c r="C226" s="6">
        <v>1145308.6000000001</v>
      </c>
      <c r="D226" s="6">
        <v>1145308.6000000001</v>
      </c>
      <c r="E226" s="6">
        <v>101095.74</v>
      </c>
      <c r="F226" s="6">
        <v>4116548.18</v>
      </c>
      <c r="G226" s="6">
        <v>4116548.18</v>
      </c>
      <c r="H226" s="6">
        <v>5622.57</v>
      </c>
    </row>
    <row r="227" spans="3:8" x14ac:dyDescent="0.25">
      <c r="C227" s="6">
        <v>1130701.42</v>
      </c>
      <c r="D227" s="6">
        <v>1130701.42</v>
      </c>
      <c r="E227" s="6">
        <v>101284.65</v>
      </c>
      <c r="F227" s="6">
        <v>3836390.57</v>
      </c>
      <c r="G227" s="6">
        <v>3836390.57</v>
      </c>
      <c r="H227" s="6">
        <v>5631.72</v>
      </c>
    </row>
    <row r="228" spans="3:8" x14ac:dyDescent="0.25">
      <c r="C228" s="6">
        <v>1576779.48</v>
      </c>
      <c r="D228" s="6">
        <v>1576779.48</v>
      </c>
      <c r="E228" s="6">
        <v>101473.55</v>
      </c>
      <c r="F228" s="6">
        <v>4285776.95</v>
      </c>
      <c r="G228" s="6">
        <v>4285776.95</v>
      </c>
      <c r="H228" s="6">
        <v>5640.87</v>
      </c>
    </row>
    <row r="229" spans="3:8" x14ac:dyDescent="0.25">
      <c r="C229" s="6">
        <v>2293430.63</v>
      </c>
      <c r="D229" s="6">
        <v>2293430.63</v>
      </c>
      <c r="E229" s="6">
        <v>101662.46</v>
      </c>
      <c r="F229" s="6">
        <v>4700877.46</v>
      </c>
      <c r="G229" s="6">
        <v>4700877.46</v>
      </c>
      <c r="H229" s="6">
        <v>5650.02</v>
      </c>
    </row>
    <row r="230" spans="3:8" x14ac:dyDescent="0.25">
      <c r="C230" s="6">
        <v>2979331.96</v>
      </c>
      <c r="D230" s="6">
        <v>2979331.96</v>
      </c>
      <c r="E230" s="6">
        <v>101851.36</v>
      </c>
      <c r="F230" s="6">
        <v>4895342.75</v>
      </c>
      <c r="G230" s="6">
        <v>4895342.75</v>
      </c>
      <c r="H230" s="6">
        <v>5659.16</v>
      </c>
    </row>
    <row r="231" spans="3:8" x14ac:dyDescent="0.25">
      <c r="C231" s="6">
        <v>2956477.9</v>
      </c>
      <c r="D231" s="6">
        <v>2956477.9</v>
      </c>
      <c r="E231" s="6">
        <v>102040.27</v>
      </c>
      <c r="F231" s="6">
        <v>4989013.68</v>
      </c>
      <c r="G231" s="6">
        <v>4989013.68</v>
      </c>
      <c r="H231" s="6">
        <v>5668.31</v>
      </c>
    </row>
    <row r="232" spans="3:8" x14ac:dyDescent="0.25">
      <c r="C232" s="6">
        <v>2337092.5499999998</v>
      </c>
      <c r="D232" s="6">
        <v>2337092.5499999998</v>
      </c>
      <c r="E232" s="6">
        <v>102229.18</v>
      </c>
      <c r="F232" s="6">
        <v>4806861.0199999996</v>
      </c>
      <c r="G232" s="6">
        <v>4806861.0199999996</v>
      </c>
      <c r="H232" s="6">
        <v>5677.46</v>
      </c>
    </row>
    <row r="233" spans="3:8" x14ac:dyDescent="0.25">
      <c r="C233" s="6">
        <v>1794524.8</v>
      </c>
      <c r="D233" s="6">
        <v>1794524.8</v>
      </c>
      <c r="E233" s="6">
        <v>102418.08</v>
      </c>
      <c r="F233" s="6">
        <v>4675813.08</v>
      </c>
      <c r="G233" s="6">
        <v>4675813.08</v>
      </c>
      <c r="H233" s="6">
        <v>5686.61</v>
      </c>
    </row>
    <row r="234" spans="3:8" x14ac:dyDescent="0.25">
      <c r="C234" s="6">
        <v>1495083.08</v>
      </c>
      <c r="D234" s="6">
        <v>1495083.08</v>
      </c>
      <c r="E234" s="6">
        <v>102606.99</v>
      </c>
      <c r="F234" s="6">
        <v>4332471.4800000004</v>
      </c>
      <c r="G234" s="6">
        <v>4332471.4800000004</v>
      </c>
      <c r="H234" s="6">
        <v>5695.76</v>
      </c>
    </row>
    <row r="235" spans="3:8" x14ac:dyDescent="0.25">
      <c r="C235" s="6">
        <v>1288395.6100000001</v>
      </c>
      <c r="D235" s="6">
        <v>1288395.6100000001</v>
      </c>
      <c r="E235" s="6">
        <v>102795.9</v>
      </c>
      <c r="F235" s="6">
        <v>4083423.38</v>
      </c>
      <c r="G235" s="6">
        <v>4083423.38</v>
      </c>
      <c r="H235" s="6">
        <v>5704.91</v>
      </c>
    </row>
    <row r="236" spans="3:8" x14ac:dyDescent="0.25">
      <c r="C236" s="6">
        <v>1087563.02</v>
      </c>
      <c r="D236" s="6">
        <v>1087563.02</v>
      </c>
      <c r="E236" s="6">
        <v>102984.8</v>
      </c>
      <c r="F236" s="6">
        <v>4023559.91</v>
      </c>
      <c r="G236" s="6">
        <v>4023559.91</v>
      </c>
      <c r="H236" s="6">
        <v>5714.06</v>
      </c>
    </row>
    <row r="237" spans="3:8" x14ac:dyDescent="0.25">
      <c r="C237" s="6">
        <v>1056948.25</v>
      </c>
      <c r="D237" s="6">
        <v>1056948.25</v>
      </c>
      <c r="E237" s="6">
        <v>103173.37</v>
      </c>
      <c r="F237" s="6">
        <v>3918825.41</v>
      </c>
      <c r="G237" s="6">
        <v>3918825.41</v>
      </c>
      <c r="H237" s="6">
        <v>5723.17</v>
      </c>
    </row>
    <row r="238" spans="3:8" x14ac:dyDescent="0.25">
      <c r="C238" s="6">
        <v>1168868.6000000001</v>
      </c>
      <c r="D238" s="6">
        <v>1168868.6000000001</v>
      </c>
      <c r="E238" s="6">
        <v>103361.94</v>
      </c>
      <c r="F238" s="6">
        <v>4187688.78</v>
      </c>
      <c r="G238" s="6">
        <v>4187688.78</v>
      </c>
      <c r="H238" s="6">
        <v>5732.29</v>
      </c>
    </row>
    <row r="239" spans="3:8" x14ac:dyDescent="0.25">
      <c r="C239" s="6">
        <v>1153482.3600000001</v>
      </c>
      <c r="D239" s="6">
        <v>1153482.3600000001</v>
      </c>
      <c r="E239" s="6">
        <v>103550.51</v>
      </c>
      <c r="F239" s="6">
        <v>3901146.84</v>
      </c>
      <c r="G239" s="6">
        <v>3901146.84</v>
      </c>
      <c r="H239" s="6">
        <v>5741.41</v>
      </c>
    </row>
    <row r="240" spans="3:8" x14ac:dyDescent="0.25">
      <c r="C240" s="6">
        <v>1606318.58</v>
      </c>
      <c r="D240" s="6">
        <v>1606318.58</v>
      </c>
      <c r="E240" s="6">
        <v>103739.08</v>
      </c>
      <c r="F240" s="6">
        <v>4357489.2699999996</v>
      </c>
      <c r="G240" s="6">
        <v>4357489.2699999996</v>
      </c>
      <c r="H240" s="6">
        <v>5750.53</v>
      </c>
    </row>
    <row r="241" spans="3:8" x14ac:dyDescent="0.25">
      <c r="C241" s="6">
        <v>2330224.13</v>
      </c>
      <c r="D241" s="6">
        <v>2330224.13</v>
      </c>
      <c r="E241" s="6">
        <v>103927.65</v>
      </c>
      <c r="F241" s="6">
        <v>4771609.42</v>
      </c>
      <c r="G241" s="6">
        <v>4771609.42</v>
      </c>
      <c r="H241" s="6">
        <v>5759.65</v>
      </c>
    </row>
    <row r="242" spans="3:8" x14ac:dyDescent="0.25">
      <c r="C242" s="6">
        <v>3031026.03</v>
      </c>
      <c r="D242" s="6">
        <v>3031026.03</v>
      </c>
      <c r="E242" s="6">
        <v>104116.22</v>
      </c>
      <c r="F242" s="6">
        <v>4987567.8</v>
      </c>
      <c r="G242" s="6">
        <v>4987567.8</v>
      </c>
      <c r="H242" s="6">
        <v>5768.77</v>
      </c>
    </row>
    <row r="243" spans="3:8" x14ac:dyDescent="0.25">
      <c r="C243" s="6">
        <v>3006956.95</v>
      </c>
      <c r="D243" s="6">
        <v>3006956.95</v>
      </c>
      <c r="E243" s="6">
        <v>104304.79</v>
      </c>
      <c r="F243" s="6">
        <v>5083779.6399999997</v>
      </c>
      <c r="G243" s="6">
        <v>5083779.6399999997</v>
      </c>
      <c r="H243" s="6">
        <v>5777.89</v>
      </c>
    </row>
    <row r="244" spans="3:8" x14ac:dyDescent="0.25">
      <c r="C244" s="6">
        <v>2378277.0299999998</v>
      </c>
      <c r="D244" s="6">
        <v>2378277.0299999998</v>
      </c>
      <c r="E244" s="6">
        <v>104493.36</v>
      </c>
      <c r="F244" s="6">
        <v>4900290.43</v>
      </c>
      <c r="G244" s="6">
        <v>4900290.43</v>
      </c>
      <c r="H244" s="6">
        <v>5787.01</v>
      </c>
    </row>
    <row r="245" spans="3:8" x14ac:dyDescent="0.25">
      <c r="C245" s="6">
        <v>1828684.07</v>
      </c>
      <c r="D245" s="6">
        <v>1828684.07</v>
      </c>
      <c r="E245" s="6">
        <v>104681.93</v>
      </c>
      <c r="F245" s="6">
        <v>4769090.7</v>
      </c>
      <c r="G245" s="6">
        <v>4769090.7</v>
      </c>
      <c r="H245" s="6">
        <v>5796.12</v>
      </c>
    </row>
    <row r="246" spans="3:8" x14ac:dyDescent="0.25">
      <c r="C246" s="6">
        <v>1526485.13</v>
      </c>
      <c r="D246" s="6">
        <v>1526485.13</v>
      </c>
      <c r="E246" s="6">
        <v>104870.5</v>
      </c>
      <c r="F246" s="6">
        <v>4421086.3</v>
      </c>
      <c r="G246" s="6">
        <v>4421086.3</v>
      </c>
      <c r="H246" s="6">
        <v>5805.24</v>
      </c>
    </row>
    <row r="247" spans="3:8" x14ac:dyDescent="0.25">
      <c r="C247" s="6">
        <v>1316760</v>
      </c>
      <c r="D247" s="6">
        <v>1316760</v>
      </c>
      <c r="E247" s="6">
        <v>105059.07</v>
      </c>
      <c r="F247" s="6">
        <v>4168668.82</v>
      </c>
      <c r="G247" s="6">
        <v>4168668.82</v>
      </c>
      <c r="H247" s="6">
        <v>5814.36</v>
      </c>
    </row>
    <row r="248" spans="3:8" x14ac:dyDescent="0.25">
      <c r="C248" s="6">
        <v>1111660.76</v>
      </c>
      <c r="D248" s="6">
        <v>1111660.76</v>
      </c>
      <c r="E248" s="6">
        <v>105247.64</v>
      </c>
      <c r="F248" s="6">
        <v>4108567.05</v>
      </c>
      <c r="G248" s="6">
        <v>4108567.05</v>
      </c>
      <c r="H248" s="6">
        <v>5823.48</v>
      </c>
    </row>
    <row r="249" spans="3:8" x14ac:dyDescent="0.25">
      <c r="C249" s="6">
        <v>1080347.78</v>
      </c>
      <c r="D249" s="6">
        <v>1080347.78</v>
      </c>
      <c r="E249" s="6">
        <v>105436.19</v>
      </c>
      <c r="F249" s="6">
        <v>4002520.63</v>
      </c>
      <c r="G249" s="6">
        <v>4002520.63</v>
      </c>
      <c r="H249" s="6">
        <v>5832.56</v>
      </c>
    </row>
    <row r="250" spans="3:8" x14ac:dyDescent="0.25">
      <c r="C250" s="6">
        <v>1194785.8799999999</v>
      </c>
      <c r="D250" s="6">
        <v>1194785.8799999999</v>
      </c>
      <c r="E250" s="6">
        <v>105624.73</v>
      </c>
      <c r="F250" s="6">
        <v>4277945.88</v>
      </c>
      <c r="G250" s="6">
        <v>4277945.88</v>
      </c>
      <c r="H250" s="6">
        <v>5841.64</v>
      </c>
    </row>
    <row r="251" spans="3:8" x14ac:dyDescent="0.25">
      <c r="C251" s="6">
        <v>1178827.75</v>
      </c>
      <c r="D251" s="6">
        <v>1178827.75</v>
      </c>
      <c r="E251" s="6">
        <v>105813.27</v>
      </c>
      <c r="F251" s="6">
        <v>3986189.05</v>
      </c>
      <c r="G251" s="6">
        <v>3986189.05</v>
      </c>
      <c r="H251" s="6">
        <v>5850.71</v>
      </c>
    </row>
    <row r="252" spans="3:8" x14ac:dyDescent="0.25">
      <c r="C252" s="6">
        <v>1638837.41</v>
      </c>
      <c r="D252" s="6">
        <v>1638837.41</v>
      </c>
      <c r="E252" s="6">
        <v>106001.82</v>
      </c>
      <c r="F252" s="6">
        <v>4451314.8600000003</v>
      </c>
      <c r="G252" s="6">
        <v>4451314.8600000003</v>
      </c>
      <c r="H252" s="6">
        <v>5859.79</v>
      </c>
    </row>
    <row r="253" spans="3:8" x14ac:dyDescent="0.25">
      <c r="C253" s="6">
        <v>2372176.12</v>
      </c>
      <c r="D253" s="6">
        <v>2372176.12</v>
      </c>
      <c r="E253" s="6">
        <v>106190.36</v>
      </c>
      <c r="F253" s="6">
        <v>4873191.0599999996</v>
      </c>
      <c r="G253" s="6">
        <v>4873191.0599999996</v>
      </c>
      <c r="H253" s="6">
        <v>5868.87</v>
      </c>
    </row>
    <row r="254" spans="3:8" x14ac:dyDescent="0.25">
      <c r="C254" s="6">
        <v>3084303.17</v>
      </c>
      <c r="D254" s="6">
        <v>3084303.17</v>
      </c>
      <c r="E254" s="6">
        <v>106378.91</v>
      </c>
      <c r="F254" s="6">
        <v>5094597.04</v>
      </c>
      <c r="G254" s="6">
        <v>5094597.04</v>
      </c>
      <c r="H254" s="6">
        <v>5877.94</v>
      </c>
    </row>
    <row r="255" spans="3:8" x14ac:dyDescent="0.25">
      <c r="C255" s="6">
        <v>3058916.7</v>
      </c>
      <c r="D255" s="6">
        <v>3058916.7</v>
      </c>
      <c r="E255" s="6">
        <v>106567.45</v>
      </c>
      <c r="F255" s="6">
        <v>5190644.8899999997</v>
      </c>
      <c r="G255" s="6">
        <v>5190644.8899999997</v>
      </c>
      <c r="H255" s="6">
        <v>5887.02</v>
      </c>
    </row>
    <row r="256" spans="3:8" x14ac:dyDescent="0.25">
      <c r="C256" s="6">
        <v>2420500.3199999998</v>
      </c>
      <c r="D256" s="6">
        <v>2420500.3199999998</v>
      </c>
      <c r="E256" s="6">
        <v>106755.99</v>
      </c>
      <c r="F256" s="6">
        <v>5003932.46</v>
      </c>
      <c r="G256" s="6">
        <v>5003932.46</v>
      </c>
      <c r="H256" s="6">
        <v>5896.1</v>
      </c>
    </row>
    <row r="257" spans="3:8" x14ac:dyDescent="0.25">
      <c r="C257" s="6">
        <v>1863440.6</v>
      </c>
      <c r="D257" s="6">
        <v>1863440.6</v>
      </c>
      <c r="E257" s="6">
        <v>106944.54</v>
      </c>
      <c r="F257" s="6">
        <v>4871135.6500000004</v>
      </c>
      <c r="G257" s="6">
        <v>4871135.6500000004</v>
      </c>
      <c r="H257" s="6">
        <v>5905.18</v>
      </c>
    </row>
    <row r="258" spans="3:8" x14ac:dyDescent="0.25">
      <c r="C258" s="6">
        <v>1558156.89</v>
      </c>
      <c r="D258" s="6">
        <v>1558156.89</v>
      </c>
      <c r="E258" s="6">
        <v>107133.08</v>
      </c>
      <c r="F258" s="6">
        <v>4516722.5999999996</v>
      </c>
      <c r="G258" s="6">
        <v>4516722.5999999996</v>
      </c>
      <c r="H258" s="6">
        <v>5914.25</v>
      </c>
    </row>
    <row r="259" spans="3:8" x14ac:dyDescent="0.25">
      <c r="C259" s="6">
        <v>1345243.99</v>
      </c>
      <c r="D259" s="6">
        <v>1345243.99</v>
      </c>
      <c r="E259" s="6">
        <v>107321.63</v>
      </c>
      <c r="F259" s="6">
        <v>4259599.3</v>
      </c>
      <c r="G259" s="6">
        <v>4259599.3</v>
      </c>
      <c r="H259" s="6">
        <v>5923.33</v>
      </c>
    </row>
    <row r="260" spans="3:8" x14ac:dyDescent="0.25">
      <c r="C260" s="6">
        <v>1135826.17</v>
      </c>
      <c r="D260" s="6">
        <v>1135826.17</v>
      </c>
      <c r="E260" s="6">
        <v>107510.17</v>
      </c>
      <c r="F260" s="6">
        <v>4197685.59</v>
      </c>
      <c r="G260" s="6">
        <v>4197685.59</v>
      </c>
      <c r="H260" s="6">
        <v>5932.41</v>
      </c>
    </row>
    <row r="261" spans="3:8" x14ac:dyDescent="0.25">
      <c r="C261" s="6">
        <v>1103784.26</v>
      </c>
      <c r="D261" s="6">
        <v>1103784.26</v>
      </c>
      <c r="E261" s="6">
        <v>107698.67</v>
      </c>
      <c r="F261" s="6">
        <v>4088684.9</v>
      </c>
      <c r="G261" s="6">
        <v>4088684.9</v>
      </c>
      <c r="H261" s="6">
        <v>5941.44</v>
      </c>
    </row>
    <row r="262" spans="3:8" x14ac:dyDescent="0.25">
      <c r="C262" s="6">
        <v>1220695.43</v>
      </c>
      <c r="D262" s="6">
        <v>1220695.43</v>
      </c>
      <c r="E262" s="6">
        <v>107887.16</v>
      </c>
      <c r="F262" s="6">
        <v>4369269.47</v>
      </c>
      <c r="G262" s="6">
        <v>4369269.47</v>
      </c>
      <c r="H262" s="6">
        <v>5950.46</v>
      </c>
    </row>
    <row r="263" spans="3:8" x14ac:dyDescent="0.25">
      <c r="C263" s="6">
        <v>1204156.08</v>
      </c>
      <c r="D263" s="6">
        <v>1204156.08</v>
      </c>
      <c r="E263" s="6">
        <v>108075.66</v>
      </c>
      <c r="F263" s="6">
        <v>4070653.59</v>
      </c>
      <c r="G263" s="6">
        <v>4070653.59</v>
      </c>
      <c r="H263" s="6">
        <v>5959.49</v>
      </c>
    </row>
    <row r="264" spans="3:8" x14ac:dyDescent="0.25">
      <c r="C264" s="6">
        <v>1671452.5</v>
      </c>
      <c r="D264" s="6">
        <v>1671452.5</v>
      </c>
      <c r="E264" s="6">
        <v>108264.16</v>
      </c>
      <c r="F264" s="6">
        <v>4542934.9800000004</v>
      </c>
      <c r="G264" s="6">
        <v>4542934.9800000004</v>
      </c>
      <c r="H264" s="6">
        <v>5968.51</v>
      </c>
    </row>
    <row r="265" spans="3:8" x14ac:dyDescent="0.25">
      <c r="C265" s="6">
        <v>2414507.35</v>
      </c>
      <c r="D265" s="6">
        <v>2414507.35</v>
      </c>
      <c r="E265" s="6">
        <v>108452.65</v>
      </c>
      <c r="F265" s="6">
        <v>4970623.8499999996</v>
      </c>
      <c r="G265" s="6">
        <v>4970623.8499999996</v>
      </c>
      <c r="H265" s="6">
        <v>5977.54</v>
      </c>
    </row>
    <row r="266" spans="3:8" x14ac:dyDescent="0.25">
      <c r="C266" s="6">
        <v>3140930.79</v>
      </c>
      <c r="D266" s="6">
        <v>3140930.79</v>
      </c>
      <c r="E266" s="6">
        <v>108641.15</v>
      </c>
      <c r="F266" s="6">
        <v>5206876.34</v>
      </c>
      <c r="G266" s="6">
        <v>5206876.34</v>
      </c>
      <c r="H266" s="6">
        <v>5986.57</v>
      </c>
    </row>
    <row r="267" spans="3:8" x14ac:dyDescent="0.25">
      <c r="C267" s="6">
        <v>3114112.86</v>
      </c>
      <c r="D267" s="6">
        <v>3114112.86</v>
      </c>
      <c r="E267" s="6">
        <v>108829.65</v>
      </c>
      <c r="F267" s="6">
        <v>5303733.3499999996</v>
      </c>
      <c r="G267" s="6">
        <v>5303733.3499999996</v>
      </c>
      <c r="H267" s="6">
        <v>5995.59</v>
      </c>
    </row>
    <row r="268" spans="3:8" x14ac:dyDescent="0.25">
      <c r="C268" s="6">
        <v>2465639.2400000002</v>
      </c>
      <c r="D268" s="6">
        <v>2465639.2400000002</v>
      </c>
      <c r="E268" s="6">
        <v>109018.14</v>
      </c>
      <c r="F268" s="6">
        <v>5114509.82</v>
      </c>
      <c r="G268" s="6">
        <v>5114509.82</v>
      </c>
      <c r="H268" s="6">
        <v>6004.62</v>
      </c>
    </row>
    <row r="269" spans="3:8" x14ac:dyDescent="0.25">
      <c r="C269" s="6">
        <v>1900701.4</v>
      </c>
      <c r="D269" s="6">
        <v>1900701.4</v>
      </c>
      <c r="E269" s="6">
        <v>109206.64</v>
      </c>
      <c r="F269" s="6">
        <v>4980646.28</v>
      </c>
      <c r="G269" s="6">
        <v>4980646.28</v>
      </c>
      <c r="H269" s="6">
        <v>6013.65</v>
      </c>
    </row>
    <row r="270" spans="3:8" x14ac:dyDescent="0.25">
      <c r="C270" s="6">
        <v>1592103.04</v>
      </c>
      <c r="D270" s="6">
        <v>1592103.04</v>
      </c>
      <c r="E270" s="6">
        <v>109395.14</v>
      </c>
      <c r="F270" s="6">
        <v>4620496.63</v>
      </c>
      <c r="G270" s="6">
        <v>4620496.63</v>
      </c>
      <c r="H270" s="6">
        <v>6022.67</v>
      </c>
    </row>
    <row r="271" spans="3:8" x14ac:dyDescent="0.25">
      <c r="C271" s="6">
        <v>1375853.13</v>
      </c>
      <c r="D271" s="6">
        <v>1375853.13</v>
      </c>
      <c r="E271" s="6">
        <v>109583.63</v>
      </c>
      <c r="F271" s="6">
        <v>4359155.09</v>
      </c>
      <c r="G271" s="6">
        <v>4359155.09</v>
      </c>
      <c r="H271" s="6">
        <v>6031.7</v>
      </c>
    </row>
    <row r="272" spans="3:8" x14ac:dyDescent="0.25">
      <c r="C272" s="6">
        <v>1161844.55</v>
      </c>
      <c r="D272" s="6">
        <v>1161844.55</v>
      </c>
      <c r="E272" s="6">
        <v>109772.13</v>
      </c>
      <c r="F272" s="6">
        <v>4295981.66</v>
      </c>
      <c r="G272" s="6">
        <v>4295981.66</v>
      </c>
      <c r="H272" s="6">
        <v>6040.72</v>
      </c>
    </row>
    <row r="273" spans="3:8" x14ac:dyDescent="0.25">
      <c r="C273" s="6">
        <v>1128997.3799999999</v>
      </c>
      <c r="D273" s="6">
        <v>1128997.3799999999</v>
      </c>
      <c r="E273" s="6">
        <v>109960.37</v>
      </c>
      <c r="F273" s="6">
        <v>4184634.71</v>
      </c>
      <c r="G273" s="6">
        <v>4184634.71</v>
      </c>
      <c r="H273" s="6">
        <v>6049.7</v>
      </c>
    </row>
    <row r="274" spans="3:8" x14ac:dyDescent="0.25">
      <c r="C274" s="6">
        <v>1248553.67</v>
      </c>
      <c r="D274" s="6">
        <v>1248553.67</v>
      </c>
      <c r="E274" s="6">
        <v>110148.61</v>
      </c>
      <c r="F274" s="6">
        <v>4470807.92</v>
      </c>
      <c r="G274" s="6">
        <v>4470807.92</v>
      </c>
      <c r="H274" s="6">
        <v>6058.68</v>
      </c>
    </row>
    <row r="275" spans="3:8" x14ac:dyDescent="0.25">
      <c r="C275" s="6">
        <v>1231662.8600000001</v>
      </c>
      <c r="D275" s="6">
        <v>1231662.8600000001</v>
      </c>
      <c r="E275" s="6">
        <v>110336.86</v>
      </c>
      <c r="F275" s="6">
        <v>4166007.25</v>
      </c>
      <c r="G275" s="6">
        <v>4166007.25</v>
      </c>
      <c r="H275" s="6">
        <v>6067.66</v>
      </c>
    </row>
    <row r="276" spans="3:8" x14ac:dyDescent="0.25">
      <c r="C276" s="6">
        <v>1706537.17</v>
      </c>
      <c r="D276" s="6">
        <v>1706537.17</v>
      </c>
      <c r="E276" s="6">
        <v>110525.1</v>
      </c>
      <c r="F276" s="6">
        <v>4645974.05</v>
      </c>
      <c r="G276" s="6">
        <v>4645974.05</v>
      </c>
      <c r="H276" s="6">
        <v>6076.64</v>
      </c>
    </row>
    <row r="277" spans="3:8" x14ac:dyDescent="0.25">
      <c r="C277" s="6">
        <v>2461275.0299999998</v>
      </c>
      <c r="D277" s="6">
        <v>2461275.0299999998</v>
      </c>
      <c r="E277" s="6">
        <v>110713.34</v>
      </c>
      <c r="F277" s="6">
        <v>5086277.88</v>
      </c>
      <c r="G277" s="6">
        <v>5086277.88</v>
      </c>
      <c r="H277" s="6">
        <v>6085.62</v>
      </c>
    </row>
    <row r="278" spans="3:8" x14ac:dyDescent="0.25">
      <c r="C278" s="6">
        <v>3191059.14</v>
      </c>
      <c r="D278" s="6">
        <v>3191059.14</v>
      </c>
      <c r="E278" s="6">
        <v>110901.59</v>
      </c>
      <c r="F278" s="6">
        <v>5292103.24</v>
      </c>
      <c r="G278" s="6">
        <v>5292103.24</v>
      </c>
      <c r="H278" s="6">
        <v>6094.6</v>
      </c>
    </row>
    <row r="279" spans="3:8" x14ac:dyDescent="0.25">
      <c r="C279" s="6">
        <v>3163078.77</v>
      </c>
      <c r="D279" s="6">
        <v>3163078.77</v>
      </c>
      <c r="E279" s="6">
        <v>111089.83</v>
      </c>
      <c r="F279" s="6">
        <v>5389749.5199999996</v>
      </c>
      <c r="G279" s="6">
        <v>5389749.5199999996</v>
      </c>
      <c r="H279" s="6">
        <v>6103.58</v>
      </c>
    </row>
    <row r="280" spans="3:8" x14ac:dyDescent="0.25">
      <c r="C280" s="6">
        <v>2504831.9700000002</v>
      </c>
      <c r="D280" s="6">
        <v>2504831.9700000002</v>
      </c>
      <c r="E280" s="6">
        <v>111278.07</v>
      </c>
      <c r="F280" s="6">
        <v>5198051.25</v>
      </c>
      <c r="G280" s="6">
        <v>5198051.25</v>
      </c>
      <c r="H280" s="6">
        <v>6112.56</v>
      </c>
    </row>
    <row r="281" spans="3:8" x14ac:dyDescent="0.25">
      <c r="C281" s="6">
        <v>1932497.49</v>
      </c>
      <c r="D281" s="6">
        <v>1932497.49</v>
      </c>
      <c r="E281" s="6">
        <v>111466.31</v>
      </c>
      <c r="F281" s="6">
        <v>5063127.6900000004</v>
      </c>
      <c r="G281" s="6">
        <v>5063127.6900000004</v>
      </c>
      <c r="H281" s="6">
        <v>6121.54</v>
      </c>
    </row>
    <row r="282" spans="3:8" x14ac:dyDescent="0.25">
      <c r="C282" s="6">
        <v>1620836.63</v>
      </c>
      <c r="D282" s="6">
        <v>1620836.63</v>
      </c>
      <c r="E282" s="6">
        <v>111654.56</v>
      </c>
      <c r="F282" s="6">
        <v>4697317.63</v>
      </c>
      <c r="G282" s="6">
        <v>4697317.63</v>
      </c>
      <c r="H282" s="6">
        <v>6130.52</v>
      </c>
    </row>
    <row r="283" spans="3:8" x14ac:dyDescent="0.25">
      <c r="C283" s="6">
        <v>1401459.55</v>
      </c>
      <c r="D283" s="6">
        <v>1401459.55</v>
      </c>
      <c r="E283" s="6">
        <v>111842.8</v>
      </c>
      <c r="F283" s="6">
        <v>4431708.51</v>
      </c>
      <c r="G283" s="6">
        <v>4431708.51</v>
      </c>
      <c r="H283" s="6">
        <v>6139.5</v>
      </c>
    </row>
    <row r="284" spans="3:8" x14ac:dyDescent="0.25">
      <c r="C284" s="6">
        <v>1183497.1100000001</v>
      </c>
      <c r="D284" s="6">
        <v>1183497.1100000001</v>
      </c>
      <c r="E284" s="6">
        <v>112031.03999999999</v>
      </c>
      <c r="F284" s="6">
        <v>4367234.18</v>
      </c>
      <c r="G284" s="6">
        <v>4367234.18</v>
      </c>
      <c r="H284" s="6">
        <v>6148.48</v>
      </c>
    </row>
    <row r="285" spans="3:8" x14ac:dyDescent="0.25">
      <c r="C285" s="6">
        <v>1150045.02</v>
      </c>
      <c r="D285" s="6">
        <v>1150045.02</v>
      </c>
      <c r="E285" s="6">
        <v>112219.16</v>
      </c>
      <c r="F285" s="6">
        <v>4253572.3499999996</v>
      </c>
      <c r="G285" s="6">
        <v>4253572.3499999996</v>
      </c>
      <c r="H285" s="6">
        <v>6157.46</v>
      </c>
    </row>
    <row r="286" spans="3:8" x14ac:dyDescent="0.25">
      <c r="C286" s="6">
        <v>1271746.1499999999</v>
      </c>
      <c r="D286" s="6">
        <v>1271746.1499999999</v>
      </c>
      <c r="E286" s="6">
        <v>112407.28</v>
      </c>
      <c r="F286" s="6">
        <v>4545145.1399999997</v>
      </c>
      <c r="G286" s="6">
        <v>4545145.1399999997</v>
      </c>
      <c r="H286" s="6">
        <v>6166.45</v>
      </c>
    </row>
    <row r="287" spans="3:8" x14ac:dyDescent="0.25">
      <c r="C287" s="6">
        <v>1254035.75</v>
      </c>
      <c r="D287" s="6">
        <v>1254035.75</v>
      </c>
      <c r="E287" s="6">
        <v>112595.4</v>
      </c>
      <c r="F287" s="6">
        <v>4234261.21</v>
      </c>
      <c r="G287" s="6">
        <v>4234261.21</v>
      </c>
      <c r="H287" s="6">
        <v>6175.43</v>
      </c>
    </row>
    <row r="288" spans="3:8" x14ac:dyDescent="0.25">
      <c r="C288" s="6">
        <v>1735886.94</v>
      </c>
      <c r="D288" s="6">
        <v>1735886.94</v>
      </c>
      <c r="E288" s="6">
        <v>112783.52</v>
      </c>
      <c r="F288" s="6">
        <v>4721770.07</v>
      </c>
      <c r="G288" s="6">
        <v>4721770.07</v>
      </c>
      <c r="H288" s="6">
        <v>6184.42</v>
      </c>
    </row>
    <row r="289" spans="3:8" x14ac:dyDescent="0.25">
      <c r="C289" s="6">
        <v>2498307.44</v>
      </c>
      <c r="D289" s="6">
        <v>2498307.44</v>
      </c>
      <c r="E289" s="6">
        <v>112971.64</v>
      </c>
      <c r="F289" s="6">
        <v>5161920.0199999996</v>
      </c>
      <c r="G289" s="6">
        <v>5161920.0199999996</v>
      </c>
      <c r="H289" s="6">
        <v>6193.4</v>
      </c>
    </row>
    <row r="290" spans="3:8" x14ac:dyDescent="0.25">
      <c r="C290" s="6">
        <v>3243694.23</v>
      </c>
      <c r="D290" s="6">
        <v>3243694.23</v>
      </c>
      <c r="E290" s="6">
        <v>113159.76</v>
      </c>
      <c r="F290" s="6">
        <v>5387170.46</v>
      </c>
      <c r="G290" s="6">
        <v>5387170.46</v>
      </c>
      <c r="H290" s="6">
        <v>6202.39</v>
      </c>
    </row>
    <row r="291" spans="3:8" x14ac:dyDescent="0.25">
      <c r="C291" s="6">
        <v>3214504.88</v>
      </c>
      <c r="D291" s="6">
        <v>3214504.88</v>
      </c>
      <c r="E291" s="6">
        <v>113347.88</v>
      </c>
      <c r="F291" s="6">
        <v>5485807.0099999998</v>
      </c>
      <c r="G291" s="6">
        <v>5485807.0099999998</v>
      </c>
      <c r="H291" s="6">
        <v>6211.37</v>
      </c>
    </row>
    <row r="292" spans="3:8" x14ac:dyDescent="0.25">
      <c r="C292" s="6">
        <v>2546459.44</v>
      </c>
      <c r="D292" s="6">
        <v>2546459.44</v>
      </c>
      <c r="E292" s="6">
        <v>113536</v>
      </c>
      <c r="F292" s="6">
        <v>5291765.8099999996</v>
      </c>
      <c r="G292" s="6">
        <v>5291765.8099999996</v>
      </c>
      <c r="H292" s="6">
        <v>6220.36</v>
      </c>
    </row>
    <row r="293" spans="3:8" x14ac:dyDescent="0.25">
      <c r="C293" s="6">
        <v>1966590.15</v>
      </c>
      <c r="D293" s="6">
        <v>1966590.15</v>
      </c>
      <c r="E293" s="6">
        <v>113724.12</v>
      </c>
      <c r="F293" s="6">
        <v>5155842.51</v>
      </c>
      <c r="G293" s="6">
        <v>5155842.51</v>
      </c>
      <c r="H293" s="6">
        <v>6229.34</v>
      </c>
    </row>
    <row r="294" spans="3:8" x14ac:dyDescent="0.25">
      <c r="C294" s="6">
        <v>1651807.88</v>
      </c>
      <c r="D294" s="6">
        <v>1651807.88</v>
      </c>
      <c r="E294" s="6">
        <v>113912.24</v>
      </c>
      <c r="F294" s="6">
        <v>4784490.2300000004</v>
      </c>
      <c r="G294" s="6">
        <v>4784490.2300000004</v>
      </c>
      <c r="H294" s="6">
        <v>6238.33</v>
      </c>
    </row>
    <row r="295" spans="3:8" x14ac:dyDescent="0.25">
      <c r="C295" s="6">
        <v>1429224.78</v>
      </c>
      <c r="D295" s="6">
        <v>1429224.78</v>
      </c>
      <c r="E295" s="6">
        <v>114100.36</v>
      </c>
      <c r="F295" s="6">
        <v>4514634.75</v>
      </c>
      <c r="G295" s="6">
        <v>4514634.75</v>
      </c>
      <c r="H295" s="6">
        <v>6247.31</v>
      </c>
    </row>
    <row r="296" spans="3:8" x14ac:dyDescent="0.25">
      <c r="C296" s="6">
        <v>1207065.75</v>
      </c>
      <c r="D296" s="6">
        <v>1207065.75</v>
      </c>
      <c r="E296" s="6">
        <v>114288.48</v>
      </c>
      <c r="F296" s="6">
        <v>4448921.93</v>
      </c>
      <c r="G296" s="6">
        <v>4448921.93</v>
      </c>
      <c r="H296" s="6">
        <v>6256.3</v>
      </c>
    </row>
    <row r="297" spans="3:8" x14ac:dyDescent="0.25">
      <c r="C297" s="6">
        <v>1172943.5</v>
      </c>
      <c r="D297" s="6">
        <v>1172943.5</v>
      </c>
      <c r="E297" s="6">
        <v>114476.51</v>
      </c>
      <c r="F297" s="6">
        <v>4333012.93</v>
      </c>
      <c r="G297" s="6">
        <v>4333012.93</v>
      </c>
      <c r="H297" s="6">
        <v>6265.29</v>
      </c>
    </row>
    <row r="298" spans="3:8" x14ac:dyDescent="0.25">
      <c r="C298" s="6">
        <v>1296978.1299999999</v>
      </c>
      <c r="D298" s="6">
        <v>1296978.1299999999</v>
      </c>
      <c r="E298" s="6">
        <v>114664.53</v>
      </c>
      <c r="F298" s="6">
        <v>4629889.34</v>
      </c>
      <c r="G298" s="6">
        <v>4629889.34</v>
      </c>
      <c r="H298" s="6">
        <v>6274.29</v>
      </c>
    </row>
    <row r="299" spans="3:8" x14ac:dyDescent="0.25">
      <c r="C299" s="6">
        <v>1278676.8799999999</v>
      </c>
      <c r="D299" s="6">
        <v>1278676.8799999999</v>
      </c>
      <c r="E299" s="6">
        <v>114852.55</v>
      </c>
      <c r="F299" s="6">
        <v>4313066.7</v>
      </c>
      <c r="G299" s="6">
        <v>4313066.7</v>
      </c>
      <c r="H299" s="6">
        <v>6283.28</v>
      </c>
    </row>
    <row r="300" spans="3:8" x14ac:dyDescent="0.25">
      <c r="C300" s="6">
        <v>1767794.73</v>
      </c>
      <c r="D300" s="6">
        <v>1767794.73</v>
      </c>
      <c r="E300" s="6">
        <v>115040.58</v>
      </c>
      <c r="F300" s="6">
        <v>4808141.51</v>
      </c>
      <c r="G300" s="6">
        <v>4808141.51</v>
      </c>
      <c r="H300" s="6">
        <v>6292.28</v>
      </c>
    </row>
    <row r="301" spans="3:8" x14ac:dyDescent="0.25">
      <c r="C301" s="6">
        <v>2539898.34</v>
      </c>
      <c r="D301" s="6">
        <v>2539898.34</v>
      </c>
      <c r="E301" s="6">
        <v>115228.6</v>
      </c>
      <c r="F301" s="6">
        <v>5254225.22</v>
      </c>
      <c r="G301" s="6">
        <v>5254225.22</v>
      </c>
      <c r="H301" s="6">
        <v>6301.27</v>
      </c>
    </row>
    <row r="302" spans="3:8" x14ac:dyDescent="0.25">
      <c r="C302" s="6">
        <v>3296562.37</v>
      </c>
      <c r="D302" s="6">
        <v>3296562.37</v>
      </c>
      <c r="E302" s="6">
        <v>115416.62</v>
      </c>
      <c r="F302" s="6">
        <v>5479836.0099999998</v>
      </c>
      <c r="G302" s="6">
        <v>5479836.0099999998</v>
      </c>
      <c r="H302" s="6">
        <v>6310.27</v>
      </c>
    </row>
    <row r="303" spans="3:8" x14ac:dyDescent="0.25">
      <c r="C303" s="6">
        <v>3266177.15</v>
      </c>
      <c r="D303" s="6">
        <v>3266177.15</v>
      </c>
      <c r="E303" s="6">
        <v>115604.65</v>
      </c>
      <c r="F303" s="6">
        <v>5579656.5999999996</v>
      </c>
      <c r="G303" s="6">
        <v>5579656.5999999996</v>
      </c>
      <c r="H303" s="6">
        <v>6319.26</v>
      </c>
    </row>
    <row r="304" spans="3:8" x14ac:dyDescent="0.25">
      <c r="C304" s="6">
        <v>2588265.06</v>
      </c>
      <c r="D304" s="6">
        <v>2588265.06</v>
      </c>
      <c r="E304" s="6">
        <v>115792.67</v>
      </c>
      <c r="F304" s="6">
        <v>5383429.4100000001</v>
      </c>
      <c r="G304" s="6">
        <v>5383429.4100000001</v>
      </c>
      <c r="H304" s="6">
        <v>6328.26</v>
      </c>
    </row>
    <row r="305" spans="3:8" x14ac:dyDescent="0.25">
      <c r="C305" s="6">
        <v>2000789.15</v>
      </c>
      <c r="D305" s="6">
        <v>2000789.15</v>
      </c>
      <c r="E305" s="6">
        <v>115980.7</v>
      </c>
      <c r="F305" s="6">
        <v>5246602.28</v>
      </c>
      <c r="G305" s="6">
        <v>5246602.28</v>
      </c>
      <c r="H305" s="6">
        <v>6337.25</v>
      </c>
    </row>
    <row r="306" spans="3:8" x14ac:dyDescent="0.25">
      <c r="C306" s="6">
        <v>1682829.04</v>
      </c>
      <c r="D306" s="6">
        <v>1682829.04</v>
      </c>
      <c r="E306" s="6">
        <v>116168.72</v>
      </c>
      <c r="F306" s="6">
        <v>4869846.8499999996</v>
      </c>
      <c r="G306" s="6">
        <v>4869846.8499999996</v>
      </c>
      <c r="H306" s="6">
        <v>6346.25</v>
      </c>
    </row>
    <row r="307" spans="3:8" x14ac:dyDescent="0.25">
      <c r="C307" s="6">
        <v>1457018.48</v>
      </c>
      <c r="D307" s="6">
        <v>1457018.48</v>
      </c>
      <c r="E307" s="6">
        <v>116356.74</v>
      </c>
      <c r="F307" s="6">
        <v>4595763.01</v>
      </c>
      <c r="G307" s="6">
        <v>4595763.01</v>
      </c>
      <c r="H307" s="6">
        <v>6355.24</v>
      </c>
    </row>
    <row r="308" spans="3:8" x14ac:dyDescent="0.25">
      <c r="C308" s="6">
        <v>1230664.58</v>
      </c>
      <c r="D308" s="6">
        <v>1230664.58</v>
      </c>
      <c r="E308" s="6">
        <v>116544.77</v>
      </c>
      <c r="F308" s="6">
        <v>4528862.92</v>
      </c>
      <c r="G308" s="6">
        <v>4528862.92</v>
      </c>
      <c r="H308" s="6">
        <v>6364.24</v>
      </c>
    </row>
    <row r="309" spans="3:8" x14ac:dyDescent="0.25">
      <c r="C309" s="6">
        <v>1195870.6499999999</v>
      </c>
      <c r="D309" s="6">
        <v>1195870.6499999999</v>
      </c>
      <c r="E309" s="6">
        <v>116732.77</v>
      </c>
      <c r="F309" s="6">
        <v>4410808.3099999996</v>
      </c>
      <c r="G309" s="6">
        <v>4410808.3099999996</v>
      </c>
      <c r="H309" s="6">
        <v>6373.27</v>
      </c>
    </row>
    <row r="310" spans="3:8" x14ac:dyDescent="0.25">
      <c r="C310" s="6">
        <v>1322226.1100000001</v>
      </c>
      <c r="D310" s="6">
        <v>1322226.1100000001</v>
      </c>
      <c r="E310" s="6">
        <v>116920.77</v>
      </c>
      <c r="F310" s="6">
        <v>4712940.8499999996</v>
      </c>
      <c r="G310" s="6">
        <v>4712940.8499999996</v>
      </c>
      <c r="H310" s="6">
        <v>6382.3</v>
      </c>
    </row>
    <row r="311" spans="3:8" x14ac:dyDescent="0.25">
      <c r="C311" s="6">
        <v>1303322.8799999999</v>
      </c>
      <c r="D311" s="6">
        <v>1303322.8799999999</v>
      </c>
      <c r="E311" s="6">
        <v>117108.77</v>
      </c>
      <c r="F311" s="6">
        <v>4390343.6500000004</v>
      </c>
      <c r="G311" s="6">
        <v>4390343.6500000004</v>
      </c>
      <c r="H311" s="6">
        <v>6391.33</v>
      </c>
    </row>
    <row r="312" spans="3:8" x14ac:dyDescent="0.25">
      <c r="C312" s="6">
        <v>1799693.63</v>
      </c>
      <c r="D312" s="6">
        <v>1799693.63</v>
      </c>
      <c r="E312" s="6">
        <v>117296.78</v>
      </c>
      <c r="F312" s="6">
        <v>4893015.78</v>
      </c>
      <c r="G312" s="6">
        <v>4893015.78</v>
      </c>
      <c r="H312" s="6">
        <v>6400.36</v>
      </c>
    </row>
    <row r="313" spans="3:8" x14ac:dyDescent="0.25">
      <c r="C313" s="6">
        <v>2581430.15</v>
      </c>
      <c r="D313" s="6">
        <v>2581430.15</v>
      </c>
      <c r="E313" s="6">
        <v>117484.78</v>
      </c>
      <c r="F313" s="6">
        <v>5344895.3</v>
      </c>
      <c r="G313" s="6">
        <v>5344895.3</v>
      </c>
      <c r="H313" s="6">
        <v>6409.39</v>
      </c>
    </row>
    <row r="314" spans="3:8" x14ac:dyDescent="0.25">
      <c r="C314" s="6">
        <v>3352736.9</v>
      </c>
      <c r="D314" s="6">
        <v>3352736.9</v>
      </c>
      <c r="E314" s="6">
        <v>117672.78</v>
      </c>
      <c r="F314" s="6">
        <v>5585946.75</v>
      </c>
      <c r="G314" s="6">
        <v>5585946.75</v>
      </c>
      <c r="H314" s="6">
        <v>6418.42</v>
      </c>
    </row>
    <row r="315" spans="3:8" x14ac:dyDescent="0.25">
      <c r="C315" s="6">
        <v>3320960.47</v>
      </c>
      <c r="D315" s="6">
        <v>3320960.47</v>
      </c>
      <c r="E315" s="6">
        <v>117860.78</v>
      </c>
      <c r="F315" s="6">
        <v>5687031.0899999999</v>
      </c>
      <c r="G315" s="6">
        <v>5687031.0899999999</v>
      </c>
      <c r="H315" s="6">
        <v>6427.45</v>
      </c>
    </row>
    <row r="316" spans="3:8" x14ac:dyDescent="0.25">
      <c r="C316" s="6">
        <v>2633061.2999999998</v>
      </c>
      <c r="D316" s="6">
        <v>2633061.2999999998</v>
      </c>
      <c r="E316" s="6">
        <v>118048.79</v>
      </c>
      <c r="F316" s="6">
        <v>5488717.2000000002</v>
      </c>
      <c r="G316" s="6">
        <v>5488717.2000000002</v>
      </c>
      <c r="H316" s="6">
        <v>6436.47</v>
      </c>
    </row>
    <row r="317" spans="3:8" x14ac:dyDescent="0.25">
      <c r="C317" s="6">
        <v>2037784.53</v>
      </c>
      <c r="D317" s="6">
        <v>2037784.53</v>
      </c>
      <c r="E317" s="6">
        <v>118236.79</v>
      </c>
      <c r="F317" s="6">
        <v>5351098.93</v>
      </c>
      <c r="G317" s="6">
        <v>5351098.93</v>
      </c>
      <c r="H317" s="6">
        <v>6445.5</v>
      </c>
    </row>
    <row r="318" spans="3:8" x14ac:dyDescent="0.25">
      <c r="C318" s="6">
        <v>1716566.97</v>
      </c>
      <c r="D318" s="6">
        <v>1716566.97</v>
      </c>
      <c r="E318" s="6">
        <v>118424.79</v>
      </c>
      <c r="F318" s="6">
        <v>4969023.47</v>
      </c>
      <c r="G318" s="6">
        <v>4969023.47</v>
      </c>
      <c r="H318" s="6">
        <v>6454.53</v>
      </c>
    </row>
    <row r="319" spans="3:8" x14ac:dyDescent="0.25">
      <c r="C319" s="6">
        <v>1487429.45</v>
      </c>
      <c r="D319" s="6">
        <v>1487429.45</v>
      </c>
      <c r="E319" s="6">
        <v>118612.79</v>
      </c>
      <c r="F319" s="6">
        <v>4690815.57</v>
      </c>
      <c r="G319" s="6">
        <v>4690815.57</v>
      </c>
      <c r="H319" s="6">
        <v>6463.56</v>
      </c>
    </row>
    <row r="320" spans="3:8" x14ac:dyDescent="0.25">
      <c r="C320" s="6">
        <v>1256546.74</v>
      </c>
      <c r="D320" s="6">
        <v>1256546.74</v>
      </c>
      <c r="E320" s="6">
        <v>118800.79</v>
      </c>
      <c r="F320" s="6">
        <v>4622823.99</v>
      </c>
      <c r="G320" s="6">
        <v>4622823.99</v>
      </c>
      <c r="H320" s="6">
        <v>6472.59</v>
      </c>
    </row>
  </sheetData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320"/>
  <sheetViews>
    <sheetView workbookViewId="0">
      <pane xSplit="2" ySplit="1" topLeftCell="C2" activePane="bottomRight" state="frozen"/>
      <selection activeCell="C2" sqref="C2:H241"/>
      <selection pane="topRight" activeCell="C2" sqref="C2:H241"/>
      <selection pane="bottomLeft" activeCell="C2" sqref="C2:H241"/>
      <selection pane="bottomRight" activeCell="D2" sqref="D2"/>
    </sheetView>
  </sheetViews>
  <sheetFormatPr defaultRowHeight="13.2" x14ac:dyDescent="0.25"/>
  <cols>
    <col min="1" max="2" width="9.109375" style="1" customWidth="1"/>
    <col min="3" max="3" width="15" bestFit="1" customWidth="1"/>
    <col min="4" max="4" width="18.33203125" bestFit="1" customWidth="1"/>
    <col min="5" max="5" width="15.109375" bestFit="1" customWidth="1"/>
    <col min="6" max="6" width="15.5546875" bestFit="1" customWidth="1"/>
    <col min="7" max="7" width="18.88671875" bestFit="1" customWidth="1"/>
    <col min="8" max="8" width="15.6640625" bestFit="1" customWidth="1"/>
  </cols>
  <sheetData>
    <row r="1" spans="1:8" x14ac:dyDescent="0.25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s="1">
        <v>2014</v>
      </c>
      <c r="B2" s="1">
        <v>1</v>
      </c>
      <c r="C2" s="3">
        <v>565897.80000000005</v>
      </c>
      <c r="D2" s="3">
        <v>429759.08</v>
      </c>
      <c r="E2" s="3">
        <v>21670</v>
      </c>
      <c r="F2" s="3">
        <v>2112662.6</v>
      </c>
      <c r="G2" s="3">
        <v>1954267.65</v>
      </c>
      <c r="H2" s="3">
        <v>2434</v>
      </c>
    </row>
    <row r="3" spans="1:8" x14ac:dyDescent="0.25">
      <c r="A3" s="1">
        <v>2014</v>
      </c>
      <c r="B3" s="1">
        <v>2</v>
      </c>
      <c r="C3" s="3">
        <v>601460.5</v>
      </c>
      <c r="D3" s="3">
        <v>566985.04</v>
      </c>
      <c r="E3" s="3">
        <v>21743</v>
      </c>
      <c r="F3" s="3">
        <v>2099318.7999999998</v>
      </c>
      <c r="G3" s="3">
        <v>2059457.46</v>
      </c>
      <c r="H3" s="3">
        <v>2429</v>
      </c>
    </row>
    <row r="4" spans="1:8" x14ac:dyDescent="0.25">
      <c r="A4" s="1">
        <v>2014</v>
      </c>
      <c r="B4" s="1">
        <v>3</v>
      </c>
      <c r="C4" s="3">
        <v>404429.9</v>
      </c>
      <c r="D4" s="3">
        <v>419508.34</v>
      </c>
      <c r="E4" s="3">
        <v>21845</v>
      </c>
      <c r="F4" s="3">
        <v>1936399.7</v>
      </c>
      <c r="G4" s="3">
        <v>1953840.21</v>
      </c>
      <c r="H4" s="3">
        <v>2443</v>
      </c>
    </row>
    <row r="5" spans="1:8" x14ac:dyDescent="0.25">
      <c r="A5" s="1">
        <v>2014</v>
      </c>
      <c r="B5" s="1">
        <v>4</v>
      </c>
      <c r="C5" s="3">
        <v>344627.20000000001</v>
      </c>
      <c r="D5" s="3">
        <v>320038.3</v>
      </c>
      <c r="E5" s="3">
        <v>21898</v>
      </c>
      <c r="F5" s="3">
        <v>1905561.3</v>
      </c>
      <c r="G5" s="3">
        <v>1877263.48</v>
      </c>
      <c r="H5" s="3">
        <v>2438</v>
      </c>
    </row>
    <row r="6" spans="1:8" x14ac:dyDescent="0.25">
      <c r="A6" s="1">
        <v>2014</v>
      </c>
      <c r="B6" s="1">
        <v>5</v>
      </c>
      <c r="C6" s="3">
        <v>255933.7</v>
      </c>
      <c r="D6" s="3">
        <v>246060.09</v>
      </c>
      <c r="E6" s="3">
        <v>21660</v>
      </c>
      <c r="F6" s="3">
        <v>1621849</v>
      </c>
      <c r="G6" s="3">
        <v>1610396.05</v>
      </c>
      <c r="H6" s="3">
        <v>2432</v>
      </c>
    </row>
    <row r="7" spans="1:8" x14ac:dyDescent="0.25">
      <c r="A7" s="1">
        <v>2014</v>
      </c>
      <c r="B7" s="1">
        <v>6</v>
      </c>
      <c r="C7" s="3">
        <v>223879.1</v>
      </c>
      <c r="D7" s="3">
        <v>223924.95</v>
      </c>
      <c r="E7" s="3">
        <v>21627</v>
      </c>
      <c r="F7" s="3">
        <v>1579369.4</v>
      </c>
      <c r="G7" s="3">
        <v>1579422.73</v>
      </c>
      <c r="H7" s="3">
        <v>2436</v>
      </c>
    </row>
    <row r="8" spans="1:8" x14ac:dyDescent="0.25">
      <c r="A8" s="1">
        <v>2014</v>
      </c>
      <c r="B8" s="1">
        <v>7</v>
      </c>
      <c r="C8" s="3">
        <v>187643.2</v>
      </c>
      <c r="D8" s="3">
        <v>187676.57</v>
      </c>
      <c r="E8" s="3">
        <v>21573</v>
      </c>
      <c r="F8" s="3">
        <v>1474047.3</v>
      </c>
      <c r="G8" s="3">
        <v>1474086.35</v>
      </c>
      <c r="H8" s="3">
        <v>2446</v>
      </c>
    </row>
    <row r="9" spans="1:8" x14ac:dyDescent="0.25">
      <c r="A9" s="1">
        <v>2014</v>
      </c>
      <c r="B9" s="1">
        <v>8</v>
      </c>
      <c r="C9" s="3">
        <v>175165.1</v>
      </c>
      <c r="D9" s="3">
        <v>175165.1</v>
      </c>
      <c r="E9" s="3">
        <v>21521</v>
      </c>
      <c r="F9" s="3">
        <v>1382220.9</v>
      </c>
      <c r="G9" s="3">
        <v>1382220.9</v>
      </c>
      <c r="H9" s="3">
        <v>2441</v>
      </c>
    </row>
    <row r="10" spans="1:8" x14ac:dyDescent="0.25">
      <c r="A10" s="1">
        <v>2014</v>
      </c>
      <c r="B10" s="1">
        <v>9</v>
      </c>
      <c r="C10" s="3">
        <v>193840.9</v>
      </c>
      <c r="D10" s="3">
        <v>193840.9</v>
      </c>
      <c r="E10" s="3">
        <v>21557</v>
      </c>
      <c r="F10" s="3">
        <v>1534215.2</v>
      </c>
      <c r="G10" s="3">
        <v>1534215.2</v>
      </c>
      <c r="H10" s="3">
        <v>2454</v>
      </c>
    </row>
    <row r="11" spans="1:8" x14ac:dyDescent="0.25">
      <c r="A11" s="1">
        <v>2014</v>
      </c>
      <c r="B11" s="1">
        <v>10</v>
      </c>
      <c r="C11" s="3">
        <v>206840</v>
      </c>
      <c r="D11" s="3">
        <v>206031.4</v>
      </c>
      <c r="E11" s="3">
        <v>20434</v>
      </c>
      <c r="F11" s="3">
        <v>1325782.8</v>
      </c>
      <c r="G11" s="3">
        <v>1324906.95</v>
      </c>
      <c r="H11" s="3">
        <v>2149</v>
      </c>
    </row>
    <row r="12" spans="1:8" x14ac:dyDescent="0.25">
      <c r="A12" s="1">
        <v>2014</v>
      </c>
      <c r="B12" s="1">
        <v>11</v>
      </c>
      <c r="C12" s="3">
        <v>247033</v>
      </c>
      <c r="D12" s="3">
        <v>226140.47</v>
      </c>
      <c r="E12" s="3">
        <v>20522</v>
      </c>
      <c r="F12" s="3">
        <v>1275493.3999999999</v>
      </c>
      <c r="G12" s="3">
        <v>1252802.17</v>
      </c>
      <c r="H12" s="3">
        <v>2166</v>
      </c>
    </row>
    <row r="13" spans="1:8" x14ac:dyDescent="0.25">
      <c r="A13" s="1">
        <v>2014</v>
      </c>
      <c r="B13" s="1">
        <v>12</v>
      </c>
      <c r="C13" s="3">
        <v>411453</v>
      </c>
      <c r="D13" s="3">
        <v>338961.29</v>
      </c>
      <c r="E13" s="3">
        <v>20675</v>
      </c>
      <c r="F13" s="3">
        <v>1549826.5</v>
      </c>
      <c r="G13" s="3">
        <v>1471108.88</v>
      </c>
      <c r="H13" s="3">
        <v>2184</v>
      </c>
    </row>
    <row r="14" spans="1:8" x14ac:dyDescent="0.25">
      <c r="A14" s="1">
        <v>2015</v>
      </c>
      <c r="B14" s="1">
        <v>1</v>
      </c>
      <c r="C14" s="3">
        <v>461631.1</v>
      </c>
      <c r="D14" s="3">
        <v>492772.88</v>
      </c>
      <c r="E14" s="3">
        <v>20682</v>
      </c>
      <c r="F14" s="3">
        <v>1751456</v>
      </c>
      <c r="G14" s="3">
        <v>1785051.37</v>
      </c>
      <c r="H14" s="3">
        <v>2185</v>
      </c>
    </row>
    <row r="15" spans="1:8" x14ac:dyDescent="0.25">
      <c r="A15" s="1">
        <v>2015</v>
      </c>
      <c r="B15" s="1">
        <v>2</v>
      </c>
      <c r="C15" s="3">
        <v>518444.1</v>
      </c>
      <c r="D15" s="3">
        <v>506729.74</v>
      </c>
      <c r="E15" s="3">
        <v>20767</v>
      </c>
      <c r="F15" s="3">
        <v>1744744.2</v>
      </c>
      <c r="G15" s="3">
        <v>1732143.2</v>
      </c>
      <c r="H15" s="3">
        <v>2186</v>
      </c>
    </row>
    <row r="16" spans="1:8" x14ac:dyDescent="0.25">
      <c r="A16" s="1">
        <v>2015</v>
      </c>
      <c r="B16" s="1">
        <v>3</v>
      </c>
      <c r="C16" s="3">
        <v>435335</v>
      </c>
      <c r="D16" s="3">
        <v>412429.86</v>
      </c>
      <c r="E16" s="3">
        <v>20843</v>
      </c>
      <c r="F16" s="3">
        <v>1712394.5</v>
      </c>
      <c r="G16" s="3">
        <v>1687779.11</v>
      </c>
      <c r="H16" s="3">
        <v>2190</v>
      </c>
    </row>
    <row r="17" spans="1:8" x14ac:dyDescent="0.25">
      <c r="A17" s="1">
        <v>2015</v>
      </c>
      <c r="B17" s="1">
        <v>4</v>
      </c>
      <c r="C17" s="3">
        <v>266105.5</v>
      </c>
      <c r="D17" s="3">
        <v>326941.28999999998</v>
      </c>
      <c r="E17" s="3">
        <v>20867</v>
      </c>
      <c r="F17" s="3">
        <v>1477330.6</v>
      </c>
      <c r="G17" s="3">
        <v>1542687.04</v>
      </c>
      <c r="H17" s="3">
        <v>2190</v>
      </c>
    </row>
    <row r="18" spans="1:8" x14ac:dyDescent="0.25">
      <c r="A18" s="1">
        <v>2015</v>
      </c>
      <c r="B18" s="1">
        <v>5</v>
      </c>
      <c r="C18" s="3">
        <v>226271.4</v>
      </c>
      <c r="D18" s="3">
        <v>253497.28</v>
      </c>
      <c r="E18" s="3">
        <v>20649</v>
      </c>
      <c r="F18" s="3">
        <v>1378466.3</v>
      </c>
      <c r="G18" s="3">
        <v>1408127.9</v>
      </c>
      <c r="H18" s="3">
        <v>2195</v>
      </c>
    </row>
    <row r="19" spans="1:8" x14ac:dyDescent="0.25">
      <c r="A19" s="1">
        <v>2015</v>
      </c>
      <c r="B19" s="1">
        <v>6</v>
      </c>
      <c r="C19" s="3">
        <v>198469.5</v>
      </c>
      <c r="D19" s="3">
        <v>201350.32</v>
      </c>
      <c r="E19" s="3">
        <v>20619</v>
      </c>
      <c r="F19" s="3">
        <v>1341980.6000000001</v>
      </c>
      <c r="G19" s="3">
        <v>1345103.02</v>
      </c>
      <c r="H19" s="3">
        <v>2178</v>
      </c>
    </row>
    <row r="20" spans="1:8" x14ac:dyDescent="0.25">
      <c r="A20" s="1">
        <v>2015</v>
      </c>
      <c r="B20" s="1">
        <v>7</v>
      </c>
      <c r="C20" s="3">
        <v>173719.9</v>
      </c>
      <c r="D20" s="3">
        <v>173742.71</v>
      </c>
      <c r="E20" s="3">
        <v>20599</v>
      </c>
      <c r="F20" s="3">
        <v>1292266.5</v>
      </c>
      <c r="G20" s="3">
        <v>1292291.3600000001</v>
      </c>
      <c r="H20" s="3">
        <v>2186</v>
      </c>
    </row>
    <row r="21" spans="1:8" x14ac:dyDescent="0.25">
      <c r="A21" s="1">
        <v>2015</v>
      </c>
      <c r="B21" s="1">
        <v>8</v>
      </c>
      <c r="C21" s="3">
        <v>194885.2</v>
      </c>
      <c r="D21" s="3">
        <v>194885.2</v>
      </c>
      <c r="E21" s="3">
        <v>20584</v>
      </c>
      <c r="F21" s="3">
        <v>1317142.2</v>
      </c>
      <c r="G21" s="3">
        <v>1317142.2</v>
      </c>
      <c r="H21" s="3">
        <v>2189</v>
      </c>
    </row>
    <row r="22" spans="1:8" x14ac:dyDescent="0.25">
      <c r="A22" s="1">
        <v>2015</v>
      </c>
      <c r="B22" s="1">
        <v>9</v>
      </c>
      <c r="C22" s="3">
        <v>178001.4</v>
      </c>
      <c r="D22" s="3">
        <v>178001.4</v>
      </c>
      <c r="E22" s="3">
        <v>20498</v>
      </c>
      <c r="F22" s="3">
        <v>1284492.8</v>
      </c>
      <c r="G22" s="3">
        <v>1284492.8</v>
      </c>
      <c r="H22" s="3">
        <v>2190</v>
      </c>
    </row>
    <row r="23" spans="1:8" x14ac:dyDescent="0.25">
      <c r="A23" s="1">
        <v>2015</v>
      </c>
      <c r="B23" s="1">
        <v>10</v>
      </c>
      <c r="C23" s="3">
        <v>185278.3</v>
      </c>
      <c r="D23" s="3">
        <v>186834.45</v>
      </c>
      <c r="E23" s="3">
        <v>20524</v>
      </c>
      <c r="F23" s="3">
        <v>1268998.5</v>
      </c>
      <c r="G23" s="3">
        <v>1270712.96</v>
      </c>
      <c r="H23" s="3">
        <v>2196</v>
      </c>
    </row>
    <row r="24" spans="1:8" x14ac:dyDescent="0.25">
      <c r="A24" s="1">
        <v>2015</v>
      </c>
      <c r="B24" s="1">
        <v>11</v>
      </c>
      <c r="C24" s="3">
        <v>208900.9</v>
      </c>
      <c r="D24" s="3">
        <v>247844.03</v>
      </c>
      <c r="E24" s="3">
        <v>20650</v>
      </c>
      <c r="F24" s="3">
        <v>1307260.2</v>
      </c>
      <c r="G24" s="3">
        <v>1350277.57</v>
      </c>
      <c r="H24" s="3">
        <v>2213</v>
      </c>
    </row>
    <row r="25" spans="1:8" x14ac:dyDescent="0.25">
      <c r="A25" s="1">
        <v>2015</v>
      </c>
      <c r="B25" s="1">
        <v>12</v>
      </c>
      <c r="C25" s="3">
        <v>265797.8</v>
      </c>
      <c r="D25" s="3">
        <v>350965.86</v>
      </c>
      <c r="E25" s="3">
        <v>20826</v>
      </c>
      <c r="F25" s="3">
        <v>1433835.8</v>
      </c>
      <c r="G25" s="3">
        <v>1527255.94</v>
      </c>
      <c r="H25" s="3">
        <v>2214</v>
      </c>
    </row>
    <row r="26" spans="1:8" x14ac:dyDescent="0.25">
      <c r="A26" s="1">
        <v>2016</v>
      </c>
      <c r="B26" s="1">
        <v>1</v>
      </c>
      <c r="C26" s="3">
        <v>421820.4</v>
      </c>
      <c r="D26" s="3">
        <v>515263.21</v>
      </c>
      <c r="E26" s="3">
        <v>20852</v>
      </c>
      <c r="F26" s="3">
        <v>1750768.6</v>
      </c>
      <c r="G26" s="3">
        <v>1853398.31</v>
      </c>
      <c r="H26" s="3">
        <v>2223</v>
      </c>
    </row>
    <row r="27" spans="1:8" x14ac:dyDescent="0.25">
      <c r="A27" s="1">
        <v>2016</v>
      </c>
      <c r="B27" s="1">
        <v>2</v>
      </c>
      <c r="C27" s="3">
        <v>522646.9</v>
      </c>
      <c r="D27" s="3">
        <v>491270.2</v>
      </c>
      <c r="E27" s="3">
        <v>20960</v>
      </c>
      <c r="F27" s="3">
        <v>1851863.4</v>
      </c>
      <c r="G27" s="3">
        <v>1817514.93</v>
      </c>
      <c r="H27" s="3">
        <v>2226</v>
      </c>
    </row>
    <row r="28" spans="1:8" x14ac:dyDescent="0.25">
      <c r="A28" s="1">
        <v>2016</v>
      </c>
      <c r="B28" s="1">
        <v>3</v>
      </c>
      <c r="C28" s="3">
        <v>390116.6</v>
      </c>
      <c r="D28" s="3">
        <v>381046.32</v>
      </c>
      <c r="E28" s="3">
        <v>21037</v>
      </c>
      <c r="F28" s="3">
        <v>1706548.5</v>
      </c>
      <c r="G28" s="3">
        <v>1696657.02</v>
      </c>
      <c r="H28" s="3">
        <v>2224</v>
      </c>
    </row>
    <row r="29" spans="1:8" x14ac:dyDescent="0.25">
      <c r="A29" s="1">
        <v>2016</v>
      </c>
      <c r="B29" s="1">
        <v>4</v>
      </c>
      <c r="C29" s="3">
        <v>286898.90000000002</v>
      </c>
      <c r="D29" s="3">
        <v>324879.24</v>
      </c>
      <c r="E29" s="3">
        <v>20972</v>
      </c>
      <c r="F29" s="3">
        <v>1757544.7</v>
      </c>
      <c r="G29" s="3">
        <v>1799349.27</v>
      </c>
      <c r="H29" s="3">
        <v>2236</v>
      </c>
    </row>
    <row r="30" spans="1:8" x14ac:dyDescent="0.25">
      <c r="A30" s="1">
        <v>2016</v>
      </c>
      <c r="B30" s="1">
        <v>5</v>
      </c>
      <c r="C30" s="3">
        <v>241399.6</v>
      </c>
      <c r="D30" s="3">
        <v>252814.49</v>
      </c>
      <c r="E30" s="3">
        <v>20834</v>
      </c>
      <c r="F30" s="3">
        <v>1461550.3</v>
      </c>
      <c r="G30" s="3">
        <v>1474122.94</v>
      </c>
      <c r="H30" s="3">
        <v>2222</v>
      </c>
    </row>
    <row r="31" spans="1:8" x14ac:dyDescent="0.25">
      <c r="A31" s="1">
        <v>2016</v>
      </c>
      <c r="B31" s="1">
        <v>6</v>
      </c>
      <c r="C31" s="3">
        <v>198062.8</v>
      </c>
      <c r="D31" s="3">
        <v>198259.52</v>
      </c>
      <c r="E31" s="3">
        <v>20776</v>
      </c>
      <c r="F31" s="3">
        <v>1319392.3</v>
      </c>
      <c r="G31" s="3">
        <v>1319611.1000000001</v>
      </c>
      <c r="H31" s="3">
        <v>2237</v>
      </c>
    </row>
    <row r="32" spans="1:8" x14ac:dyDescent="0.25">
      <c r="A32" s="1">
        <v>2016</v>
      </c>
      <c r="B32" s="1">
        <v>7</v>
      </c>
      <c r="C32" s="3">
        <v>166629.5</v>
      </c>
      <c r="D32" s="3">
        <v>166652.37</v>
      </c>
      <c r="E32" s="3">
        <v>20758</v>
      </c>
      <c r="F32" s="3">
        <v>1227469.6000000001</v>
      </c>
      <c r="G32" s="3">
        <v>1227495.19</v>
      </c>
      <c r="H32" s="3">
        <v>2247</v>
      </c>
    </row>
    <row r="33" spans="1:8" x14ac:dyDescent="0.25">
      <c r="A33" s="1">
        <v>2016</v>
      </c>
      <c r="B33" s="1">
        <v>8</v>
      </c>
      <c r="C33" s="3">
        <v>177488.6</v>
      </c>
      <c r="D33" s="3">
        <v>177488.6</v>
      </c>
      <c r="E33" s="3">
        <v>20665</v>
      </c>
      <c r="F33" s="3">
        <v>1344286.9</v>
      </c>
      <c r="G33" s="3">
        <v>1344286.9</v>
      </c>
      <c r="H33" s="3">
        <v>2265</v>
      </c>
    </row>
    <row r="34" spans="1:8" x14ac:dyDescent="0.25">
      <c r="A34" s="1">
        <v>2016</v>
      </c>
      <c r="B34" s="1">
        <v>9</v>
      </c>
      <c r="C34" s="3">
        <v>166667.4</v>
      </c>
      <c r="D34" s="3">
        <v>166667.4</v>
      </c>
      <c r="E34" s="3">
        <v>20643</v>
      </c>
      <c r="F34" s="3">
        <v>1176257.8999999999</v>
      </c>
      <c r="G34" s="3">
        <v>1176257.8999999999</v>
      </c>
      <c r="H34" s="3">
        <v>2266</v>
      </c>
    </row>
    <row r="35" spans="1:8" x14ac:dyDescent="0.25">
      <c r="A35" s="1">
        <v>2016</v>
      </c>
      <c r="B35" s="1">
        <v>10</v>
      </c>
      <c r="C35" s="3">
        <v>178025.7</v>
      </c>
      <c r="D35" s="3">
        <v>179210.52</v>
      </c>
      <c r="E35" s="3">
        <v>20653</v>
      </c>
      <c r="F35" s="3">
        <v>1256327.3999999999</v>
      </c>
      <c r="G35" s="3">
        <v>1257659.95</v>
      </c>
      <c r="H35" s="3">
        <v>2244</v>
      </c>
    </row>
    <row r="36" spans="1:8" x14ac:dyDescent="0.25">
      <c r="A36" s="1">
        <v>2016</v>
      </c>
      <c r="B36" s="1">
        <v>11</v>
      </c>
      <c r="C36" s="3">
        <v>240067.3</v>
      </c>
      <c r="D36" s="3">
        <v>255468.85</v>
      </c>
      <c r="E36" s="3">
        <v>20784</v>
      </c>
      <c r="F36" s="3">
        <v>1415822</v>
      </c>
      <c r="G36" s="3">
        <v>1433263.4</v>
      </c>
      <c r="H36" s="3">
        <v>2273</v>
      </c>
    </row>
    <row r="37" spans="1:8" x14ac:dyDescent="0.25">
      <c r="A37" s="1">
        <v>2016</v>
      </c>
      <c r="B37" s="1">
        <v>12</v>
      </c>
      <c r="C37" s="3">
        <v>306363.59999999998</v>
      </c>
      <c r="D37" s="3">
        <v>347602.17</v>
      </c>
      <c r="E37" s="3">
        <v>20817</v>
      </c>
      <c r="F37" s="3">
        <v>1556737.6</v>
      </c>
      <c r="G37" s="3">
        <v>1603784.16</v>
      </c>
      <c r="H37" s="3">
        <v>2293</v>
      </c>
    </row>
    <row r="38" spans="1:8" x14ac:dyDescent="0.25">
      <c r="A38" s="1">
        <v>2017</v>
      </c>
      <c r="B38" s="1">
        <v>1</v>
      </c>
      <c r="C38" s="3">
        <v>395466.6</v>
      </c>
      <c r="D38" s="3">
        <v>517701.92</v>
      </c>
      <c r="E38" s="3">
        <v>20553</v>
      </c>
      <c r="F38" s="3">
        <v>1719734.3</v>
      </c>
      <c r="G38" s="3">
        <v>1856230.91</v>
      </c>
      <c r="H38" s="3">
        <v>2219</v>
      </c>
    </row>
    <row r="39" spans="1:8" x14ac:dyDescent="0.25">
      <c r="A39" s="1">
        <v>2017</v>
      </c>
      <c r="B39" s="1">
        <v>2</v>
      </c>
      <c r="C39" s="3">
        <v>363719.9</v>
      </c>
      <c r="D39" s="3">
        <v>436150.31</v>
      </c>
      <c r="E39" s="3">
        <v>20622</v>
      </c>
      <c r="F39" s="3">
        <v>1624565.4</v>
      </c>
      <c r="G39" s="3">
        <v>1705845.93</v>
      </c>
      <c r="H39" s="3">
        <v>2238</v>
      </c>
    </row>
    <row r="40" spans="1:8" x14ac:dyDescent="0.25">
      <c r="A40" s="1">
        <v>2017</v>
      </c>
      <c r="B40" s="1">
        <v>3</v>
      </c>
      <c r="C40" s="3">
        <v>298141.8</v>
      </c>
      <c r="D40" s="3">
        <v>351451.56</v>
      </c>
      <c r="E40" s="3">
        <v>20822</v>
      </c>
      <c r="F40" s="3">
        <v>1467604.9</v>
      </c>
      <c r="G40" s="3">
        <v>1527205.98</v>
      </c>
      <c r="H40" s="3">
        <v>2252</v>
      </c>
    </row>
    <row r="41" spans="1:8" x14ac:dyDescent="0.25">
      <c r="A41" s="1">
        <v>2017</v>
      </c>
      <c r="B41" s="1">
        <v>4</v>
      </c>
      <c r="C41" s="3">
        <v>311049.7</v>
      </c>
      <c r="D41" s="3">
        <v>318558.7</v>
      </c>
      <c r="E41" s="3">
        <v>20744</v>
      </c>
      <c r="F41" s="3">
        <v>1592475.1</v>
      </c>
      <c r="G41" s="3">
        <v>1600878.09</v>
      </c>
      <c r="H41" s="3">
        <v>2246</v>
      </c>
    </row>
    <row r="42" spans="1:8" x14ac:dyDescent="0.25">
      <c r="A42" s="1">
        <v>2017</v>
      </c>
      <c r="B42" s="1">
        <v>5</v>
      </c>
      <c r="C42" s="3">
        <v>241727.1</v>
      </c>
      <c r="D42" s="3">
        <v>246870.79</v>
      </c>
      <c r="E42" s="3">
        <v>20729</v>
      </c>
      <c r="F42" s="3">
        <v>1398670.7</v>
      </c>
      <c r="G42" s="3">
        <v>1404427.49</v>
      </c>
      <c r="H42" s="3">
        <v>2245</v>
      </c>
    </row>
    <row r="43" spans="1:8" x14ac:dyDescent="0.25">
      <c r="A43" s="1">
        <v>2017</v>
      </c>
      <c r="B43" s="1">
        <v>6</v>
      </c>
      <c r="C43" s="3">
        <v>205099.5</v>
      </c>
      <c r="D43" s="3">
        <v>204496.63</v>
      </c>
      <c r="E43" s="3">
        <v>20760</v>
      </c>
      <c r="F43" s="3">
        <v>1354186.9</v>
      </c>
      <c r="G43" s="3">
        <v>1353507.2</v>
      </c>
      <c r="H43" s="3">
        <v>2265</v>
      </c>
    </row>
    <row r="44" spans="1:8" x14ac:dyDescent="0.25">
      <c r="A44" s="1">
        <v>2017</v>
      </c>
      <c r="B44" s="1">
        <v>7</v>
      </c>
      <c r="C44" s="3">
        <v>178754.7</v>
      </c>
      <c r="D44" s="3">
        <v>178777.21</v>
      </c>
      <c r="E44" s="3">
        <v>20627</v>
      </c>
      <c r="F44" s="3">
        <v>1314283.8</v>
      </c>
      <c r="G44" s="3">
        <v>1314309.1399999999</v>
      </c>
      <c r="H44" s="3">
        <v>2247</v>
      </c>
    </row>
    <row r="45" spans="1:8" x14ac:dyDescent="0.25">
      <c r="A45" s="1">
        <v>2017</v>
      </c>
      <c r="B45" s="1">
        <v>8</v>
      </c>
      <c r="C45" s="3">
        <v>163276.79999999999</v>
      </c>
      <c r="D45" s="3">
        <v>163276.79999999999</v>
      </c>
      <c r="E45" s="3">
        <v>20604</v>
      </c>
      <c r="F45" s="3">
        <v>1183592.6000000001</v>
      </c>
      <c r="G45" s="3">
        <v>1183592.6000000001</v>
      </c>
      <c r="H45" s="3">
        <v>2253</v>
      </c>
    </row>
    <row r="46" spans="1:8" x14ac:dyDescent="0.25">
      <c r="A46" s="1">
        <v>2017</v>
      </c>
      <c r="B46" s="1">
        <v>9</v>
      </c>
      <c r="C46" s="3">
        <v>189957.2</v>
      </c>
      <c r="D46" s="3">
        <v>189957.2</v>
      </c>
      <c r="E46" s="3">
        <v>20574</v>
      </c>
      <c r="F46" s="3">
        <v>1223020.3</v>
      </c>
      <c r="G46" s="3">
        <v>1223020.3</v>
      </c>
      <c r="H46" s="3">
        <v>2249</v>
      </c>
    </row>
    <row r="47" spans="1:8" x14ac:dyDescent="0.25">
      <c r="A47" s="1">
        <v>2017</v>
      </c>
      <c r="B47" s="1">
        <v>10</v>
      </c>
      <c r="C47" s="3">
        <v>183830</v>
      </c>
      <c r="D47" s="3">
        <v>185954.42</v>
      </c>
      <c r="E47" s="3">
        <v>20563</v>
      </c>
      <c r="F47" s="3">
        <v>1362365.9</v>
      </c>
      <c r="G47" s="3">
        <v>1364767.26</v>
      </c>
      <c r="H47" s="3">
        <v>2249</v>
      </c>
    </row>
    <row r="48" spans="1:8" x14ac:dyDescent="0.25">
      <c r="A48" s="1">
        <v>2017</v>
      </c>
      <c r="B48" s="1">
        <v>11</v>
      </c>
      <c r="C48" s="3">
        <v>231368.4</v>
      </c>
      <c r="D48" s="3">
        <v>228465.14</v>
      </c>
      <c r="E48" s="3">
        <v>20592</v>
      </c>
      <c r="F48" s="3">
        <v>1284361.3999999999</v>
      </c>
      <c r="G48" s="3">
        <v>1281071.1100000001</v>
      </c>
      <c r="H48" s="3">
        <v>2258</v>
      </c>
    </row>
    <row r="49" spans="1:8" x14ac:dyDescent="0.25">
      <c r="A49" s="1">
        <v>2017</v>
      </c>
      <c r="B49" s="1">
        <v>12</v>
      </c>
      <c r="C49" s="3">
        <v>311158</v>
      </c>
      <c r="D49" s="3">
        <v>365335.64</v>
      </c>
      <c r="E49" s="3">
        <v>20636</v>
      </c>
      <c r="F49" s="3">
        <v>1516031.8</v>
      </c>
      <c r="G49" s="3">
        <v>1576939.2</v>
      </c>
      <c r="H49" s="3">
        <v>2245</v>
      </c>
    </row>
    <row r="50" spans="1:8" x14ac:dyDescent="0.25">
      <c r="A50" s="1">
        <v>2018</v>
      </c>
      <c r="B50" s="1">
        <v>1</v>
      </c>
      <c r="C50" s="3">
        <v>517285.1</v>
      </c>
      <c r="D50" s="3">
        <v>495380.59</v>
      </c>
      <c r="E50" s="3">
        <v>20729</v>
      </c>
      <c r="F50" s="3">
        <v>1790614.8</v>
      </c>
      <c r="G50" s="3">
        <v>1765597.58</v>
      </c>
      <c r="H50" s="3">
        <v>2294</v>
      </c>
    </row>
    <row r="51" spans="1:8" x14ac:dyDescent="0.25">
      <c r="A51" s="1">
        <v>2018</v>
      </c>
      <c r="B51" s="1">
        <v>2</v>
      </c>
      <c r="C51" s="3">
        <v>492438.2</v>
      </c>
      <c r="D51" s="3">
        <v>518800.73</v>
      </c>
      <c r="E51" s="3">
        <v>20707</v>
      </c>
      <c r="F51" s="3">
        <v>2053733.8</v>
      </c>
      <c r="G51" s="3">
        <v>2083513.45</v>
      </c>
      <c r="H51" s="3">
        <v>2267</v>
      </c>
    </row>
    <row r="52" spans="1:8" x14ac:dyDescent="0.25">
      <c r="A52" s="1">
        <v>2018</v>
      </c>
      <c r="B52" s="1">
        <v>3</v>
      </c>
      <c r="C52" s="3">
        <v>309695.8</v>
      </c>
      <c r="D52" s="3">
        <v>403417.81</v>
      </c>
      <c r="E52" s="3">
        <v>20719</v>
      </c>
      <c r="F52" s="3">
        <v>1357632.9</v>
      </c>
      <c r="G52" s="3">
        <v>1463506.07</v>
      </c>
      <c r="H52" s="3">
        <v>2269</v>
      </c>
    </row>
    <row r="53" spans="1:8" x14ac:dyDescent="0.25">
      <c r="A53" s="1">
        <v>2018</v>
      </c>
      <c r="B53" s="1">
        <v>4</v>
      </c>
      <c r="C53" s="3">
        <v>338246.2</v>
      </c>
      <c r="D53" s="3">
        <v>323786.88</v>
      </c>
      <c r="E53" s="3">
        <v>20738</v>
      </c>
      <c r="F53" s="3">
        <v>1687966.7</v>
      </c>
      <c r="G53" s="3">
        <v>1671627.49</v>
      </c>
      <c r="H53" s="3">
        <v>2272</v>
      </c>
    </row>
    <row r="54" spans="1:8" x14ac:dyDescent="0.25">
      <c r="A54" s="1">
        <v>2018</v>
      </c>
      <c r="B54" s="1">
        <v>5</v>
      </c>
      <c r="C54" s="3">
        <v>244475</v>
      </c>
      <c r="D54" s="3">
        <v>254765.41</v>
      </c>
      <c r="E54" s="3">
        <v>20665</v>
      </c>
      <c r="F54" s="3">
        <v>1482233.4</v>
      </c>
      <c r="G54" s="3">
        <v>1493907.36</v>
      </c>
      <c r="H54" s="3">
        <v>2273</v>
      </c>
    </row>
    <row r="55" spans="1:8" x14ac:dyDescent="0.25">
      <c r="A55" s="1">
        <v>2018</v>
      </c>
      <c r="B55" s="1">
        <v>6</v>
      </c>
      <c r="C55" s="3">
        <v>217923</v>
      </c>
      <c r="D55" s="3">
        <v>219295.78</v>
      </c>
      <c r="E55" s="3">
        <v>20643</v>
      </c>
      <c r="F55" s="3">
        <v>1419597.5</v>
      </c>
      <c r="G55" s="3">
        <v>1421169.84</v>
      </c>
      <c r="H55" s="3">
        <v>2293</v>
      </c>
    </row>
    <row r="56" spans="1:8" x14ac:dyDescent="0.25">
      <c r="A56" s="1">
        <v>2018</v>
      </c>
      <c r="B56" s="1">
        <v>7</v>
      </c>
      <c r="C56" s="3">
        <v>174924</v>
      </c>
      <c r="D56" s="3">
        <v>174952.65</v>
      </c>
      <c r="E56" s="3">
        <v>20593</v>
      </c>
      <c r="F56" s="3">
        <v>1326574.3999999999</v>
      </c>
      <c r="G56" s="3">
        <v>1326607.25</v>
      </c>
      <c r="H56" s="3">
        <v>2291</v>
      </c>
    </row>
    <row r="57" spans="1:8" x14ac:dyDescent="0.25">
      <c r="A57" s="1">
        <v>2018</v>
      </c>
      <c r="B57" s="1">
        <v>8</v>
      </c>
      <c r="C57" s="3">
        <v>168027.7</v>
      </c>
      <c r="D57" s="3">
        <v>168027.7</v>
      </c>
      <c r="E57" s="3">
        <v>20592</v>
      </c>
      <c r="F57" s="3">
        <v>1344833.4</v>
      </c>
      <c r="G57" s="3">
        <v>1344833.4</v>
      </c>
      <c r="H57" s="3">
        <v>2276</v>
      </c>
    </row>
    <row r="58" spans="1:8" x14ac:dyDescent="0.25">
      <c r="A58" s="1">
        <v>2018</v>
      </c>
      <c r="B58" s="1">
        <v>9</v>
      </c>
      <c r="C58" s="3">
        <v>192422.2</v>
      </c>
      <c r="D58" s="3">
        <v>192422.2</v>
      </c>
      <c r="E58" s="3">
        <v>20685</v>
      </c>
      <c r="F58" s="3">
        <v>1512240.6</v>
      </c>
      <c r="G58" s="3">
        <v>1512240.6</v>
      </c>
      <c r="H58" s="3">
        <v>2309</v>
      </c>
    </row>
    <row r="59" spans="1:8" x14ac:dyDescent="0.25">
      <c r="A59" s="1">
        <v>2018</v>
      </c>
      <c r="B59" s="1">
        <v>10</v>
      </c>
      <c r="C59" s="3">
        <v>174853.2</v>
      </c>
      <c r="D59" s="3">
        <v>177288.07</v>
      </c>
      <c r="E59" s="3">
        <v>20693</v>
      </c>
      <c r="F59" s="3">
        <v>1291199.7</v>
      </c>
      <c r="G59" s="3">
        <v>1293981.82</v>
      </c>
      <c r="H59" s="3">
        <v>2293</v>
      </c>
    </row>
    <row r="60" spans="1:8" x14ac:dyDescent="0.25">
      <c r="A60" s="1">
        <v>2018</v>
      </c>
      <c r="B60" s="1">
        <v>11</v>
      </c>
      <c r="C60" s="3">
        <v>196195.3</v>
      </c>
      <c r="D60" s="3">
        <v>223605.3</v>
      </c>
      <c r="E60" s="3">
        <v>20727</v>
      </c>
      <c r="F60" s="3">
        <v>1355311.4</v>
      </c>
      <c r="G60" s="3">
        <v>1386522.55</v>
      </c>
      <c r="H60" s="3">
        <v>2289</v>
      </c>
    </row>
    <row r="61" spans="1:8" x14ac:dyDescent="0.25">
      <c r="A61" s="1">
        <v>2018</v>
      </c>
      <c r="B61" s="1">
        <v>12</v>
      </c>
      <c r="C61" s="3">
        <v>358418</v>
      </c>
      <c r="D61" s="3">
        <v>364103.99</v>
      </c>
      <c r="E61" s="3">
        <v>20810</v>
      </c>
      <c r="F61" s="3">
        <v>1726064</v>
      </c>
      <c r="G61" s="3">
        <v>1732521.84</v>
      </c>
      <c r="H61" s="3">
        <v>2293</v>
      </c>
    </row>
    <row r="62" spans="1:8" x14ac:dyDescent="0.25">
      <c r="A62" s="1">
        <v>2019</v>
      </c>
      <c r="B62" s="1">
        <v>1</v>
      </c>
      <c r="C62" s="3">
        <v>459398.6</v>
      </c>
      <c r="D62" s="3">
        <v>496548.76</v>
      </c>
      <c r="E62" s="3">
        <v>20915</v>
      </c>
      <c r="F62" s="3">
        <v>1765267</v>
      </c>
      <c r="G62" s="3">
        <v>1807151.47</v>
      </c>
      <c r="H62" s="3">
        <v>2292</v>
      </c>
    </row>
    <row r="63" spans="1:8" x14ac:dyDescent="0.25">
      <c r="A63" s="1">
        <v>2019</v>
      </c>
      <c r="B63" s="1">
        <v>2</v>
      </c>
      <c r="C63" s="3">
        <v>473456.6</v>
      </c>
      <c r="D63" s="3">
        <v>487919.59</v>
      </c>
      <c r="E63" s="3">
        <v>20930</v>
      </c>
      <c r="F63" s="3">
        <v>1810783.9</v>
      </c>
      <c r="G63" s="3">
        <v>1827189.07</v>
      </c>
      <c r="H63" s="3">
        <v>2306</v>
      </c>
    </row>
    <row r="64" spans="1:8" x14ac:dyDescent="0.25">
      <c r="A64" s="1">
        <v>2019</v>
      </c>
      <c r="B64" s="1">
        <v>3</v>
      </c>
      <c r="C64" s="3">
        <v>321714.90000000002</v>
      </c>
      <c r="D64" s="3">
        <v>407168.25</v>
      </c>
      <c r="E64" s="3">
        <v>20948</v>
      </c>
      <c r="F64" s="3">
        <v>1656274.7</v>
      </c>
      <c r="G64" s="3">
        <v>1753411.74</v>
      </c>
      <c r="H64" s="3">
        <v>2311</v>
      </c>
    </row>
    <row r="65" spans="1:8" x14ac:dyDescent="0.25">
      <c r="A65" s="1">
        <v>2019</v>
      </c>
      <c r="B65" s="1">
        <v>4</v>
      </c>
      <c r="C65" s="3">
        <v>297587.90000000002</v>
      </c>
      <c r="D65" s="3">
        <v>308037.75</v>
      </c>
      <c r="E65" s="3">
        <v>20973</v>
      </c>
      <c r="F65" s="3">
        <v>1692223.1</v>
      </c>
      <c r="G65" s="3">
        <v>1704082.86</v>
      </c>
      <c r="H65" s="3">
        <v>2308</v>
      </c>
    </row>
    <row r="66" spans="1:8" x14ac:dyDescent="0.25">
      <c r="A66" s="1">
        <v>2019</v>
      </c>
      <c r="B66" s="1">
        <v>5</v>
      </c>
      <c r="C66" s="3">
        <v>243237</v>
      </c>
      <c r="D66" s="3">
        <v>251330.18</v>
      </c>
      <c r="E66" s="3">
        <v>20908</v>
      </c>
      <c r="F66" s="3">
        <v>1537003.6</v>
      </c>
      <c r="G66" s="3">
        <v>1546254.98</v>
      </c>
      <c r="H66" s="3">
        <v>2316</v>
      </c>
    </row>
    <row r="67" spans="1:8" x14ac:dyDescent="0.25">
      <c r="A67" s="1">
        <v>2019</v>
      </c>
      <c r="B67" s="1">
        <v>6</v>
      </c>
      <c r="C67" s="3">
        <v>198433.9</v>
      </c>
      <c r="D67" s="3">
        <v>201231.33</v>
      </c>
      <c r="E67" s="3">
        <v>20867</v>
      </c>
      <c r="F67" s="3">
        <v>1387418.7</v>
      </c>
      <c r="G67" s="3">
        <v>1390624.43</v>
      </c>
      <c r="H67" s="3">
        <v>2316</v>
      </c>
    </row>
    <row r="68" spans="1:8" x14ac:dyDescent="0.25">
      <c r="A68" s="1">
        <v>2019</v>
      </c>
      <c r="B68" s="1">
        <v>7</v>
      </c>
      <c r="C68" s="3">
        <v>171792.6</v>
      </c>
      <c r="D68" s="3">
        <v>171817.79</v>
      </c>
      <c r="E68" s="3">
        <v>20852</v>
      </c>
      <c r="F68" s="3">
        <v>1325278.6000000001</v>
      </c>
      <c r="G68" s="3">
        <v>1325307.56</v>
      </c>
      <c r="H68" s="3">
        <v>2321</v>
      </c>
    </row>
    <row r="69" spans="1:8" x14ac:dyDescent="0.25">
      <c r="A69" s="1">
        <v>2019</v>
      </c>
      <c r="B69" s="1">
        <v>8</v>
      </c>
      <c r="C69" s="3">
        <v>172347.9</v>
      </c>
      <c r="D69" s="3">
        <v>172347.9</v>
      </c>
      <c r="E69" s="3">
        <v>20941</v>
      </c>
      <c r="F69" s="3">
        <v>1390808.7</v>
      </c>
      <c r="G69" s="3">
        <v>1390808.7</v>
      </c>
      <c r="H69" s="3">
        <v>2321</v>
      </c>
    </row>
    <row r="70" spans="1:8" x14ac:dyDescent="0.25">
      <c r="A70" s="1">
        <v>2019</v>
      </c>
      <c r="B70" s="1">
        <v>9</v>
      </c>
      <c r="C70" s="3">
        <v>180308.7</v>
      </c>
      <c r="D70" s="3">
        <v>180308.7</v>
      </c>
      <c r="E70" s="3">
        <v>20934</v>
      </c>
      <c r="F70" s="3">
        <v>1380840.1</v>
      </c>
      <c r="G70" s="3">
        <v>1380840.1</v>
      </c>
      <c r="H70" s="3">
        <v>2326</v>
      </c>
    </row>
    <row r="71" spans="1:8" x14ac:dyDescent="0.25">
      <c r="A71" s="1">
        <v>2019</v>
      </c>
      <c r="B71" s="1">
        <v>10</v>
      </c>
      <c r="C71" s="3">
        <v>175956.5</v>
      </c>
      <c r="D71" s="3">
        <v>178166.28</v>
      </c>
      <c r="E71" s="3">
        <v>20986</v>
      </c>
      <c r="F71" s="3">
        <v>1352635.4</v>
      </c>
      <c r="G71" s="3">
        <v>1355160.9</v>
      </c>
      <c r="H71" s="3">
        <v>2321</v>
      </c>
    </row>
    <row r="72" spans="1:8" x14ac:dyDescent="0.25">
      <c r="A72" s="1">
        <v>2019</v>
      </c>
      <c r="B72" s="1">
        <v>11</v>
      </c>
      <c r="C72" s="3">
        <v>214472.1</v>
      </c>
      <c r="D72" s="3">
        <v>241272.2</v>
      </c>
      <c r="E72" s="3">
        <v>21041</v>
      </c>
      <c r="F72" s="3">
        <v>1434099</v>
      </c>
      <c r="G72" s="3">
        <v>1464561.65</v>
      </c>
      <c r="H72" s="3">
        <v>2314</v>
      </c>
    </row>
    <row r="73" spans="1:8" x14ac:dyDescent="0.25">
      <c r="A73" s="1">
        <v>2019</v>
      </c>
      <c r="B73" s="1">
        <v>12</v>
      </c>
      <c r="C73" s="3">
        <v>331677.40000000002</v>
      </c>
      <c r="D73" s="3">
        <v>343975.47</v>
      </c>
      <c r="E73" s="3">
        <v>21140</v>
      </c>
      <c r="F73" s="3">
        <v>1659719.2</v>
      </c>
      <c r="G73" s="3">
        <v>1673729.26</v>
      </c>
      <c r="H73" s="3">
        <v>2329</v>
      </c>
    </row>
    <row r="74" spans="1:8" x14ac:dyDescent="0.25">
      <c r="A74" s="1">
        <v>2020</v>
      </c>
      <c r="B74" s="1">
        <v>1</v>
      </c>
      <c r="C74" s="3">
        <v>416043.1</v>
      </c>
      <c r="D74" s="3">
        <v>512014.87</v>
      </c>
      <c r="E74" s="3">
        <v>21227</v>
      </c>
      <c r="F74" s="3">
        <v>1750135.9</v>
      </c>
      <c r="G74" s="3">
        <v>1858847.42</v>
      </c>
      <c r="H74" s="3">
        <v>2328</v>
      </c>
    </row>
    <row r="75" spans="1:8" x14ac:dyDescent="0.25">
      <c r="A75" s="1">
        <v>2020</v>
      </c>
      <c r="B75" s="1">
        <v>2</v>
      </c>
      <c r="C75" s="3">
        <v>418899.9</v>
      </c>
      <c r="D75" s="3">
        <v>492412.48</v>
      </c>
      <c r="E75" s="3">
        <v>21267</v>
      </c>
      <c r="F75" s="3">
        <v>1868828.3</v>
      </c>
      <c r="G75" s="3">
        <v>1951723.24</v>
      </c>
      <c r="H75" s="3">
        <v>2323</v>
      </c>
    </row>
    <row r="76" spans="1:8" x14ac:dyDescent="0.25">
      <c r="A76" s="1">
        <v>2020</v>
      </c>
      <c r="B76" s="1">
        <v>3</v>
      </c>
      <c r="C76" s="3">
        <v>365719.4</v>
      </c>
      <c r="D76" s="3">
        <v>421993.05</v>
      </c>
      <c r="E76" s="3">
        <v>21317</v>
      </c>
      <c r="F76" s="3">
        <v>1711540.3</v>
      </c>
      <c r="G76" s="3">
        <v>1774902.66</v>
      </c>
      <c r="H76" s="3">
        <v>2332</v>
      </c>
    </row>
    <row r="77" spans="1:8" x14ac:dyDescent="0.25">
      <c r="A77" s="1">
        <v>2020</v>
      </c>
      <c r="B77" s="1">
        <v>4</v>
      </c>
      <c r="C77" s="3">
        <v>308461.09999999998</v>
      </c>
      <c r="D77" s="3">
        <v>382394.77</v>
      </c>
      <c r="E77" s="3">
        <v>21312</v>
      </c>
      <c r="F77" s="3">
        <v>1310946.3</v>
      </c>
      <c r="G77" s="3">
        <v>1392751.03</v>
      </c>
      <c r="H77" s="3">
        <v>2325</v>
      </c>
    </row>
    <row r="78" spans="1:8" x14ac:dyDescent="0.25">
      <c r="A78" s="1">
        <v>2020</v>
      </c>
      <c r="B78" s="1">
        <v>5</v>
      </c>
      <c r="C78" s="3">
        <v>276240.09999999998</v>
      </c>
      <c r="D78" s="3">
        <v>294606.15000000002</v>
      </c>
      <c r="E78" s="3">
        <v>21333</v>
      </c>
      <c r="F78" s="3">
        <v>1026034.9</v>
      </c>
      <c r="G78" s="3">
        <v>1046304.77</v>
      </c>
      <c r="H78" s="3">
        <v>2320</v>
      </c>
    </row>
    <row r="79" spans="1:8" x14ac:dyDescent="0.25">
      <c r="A79" s="1">
        <v>2020</v>
      </c>
      <c r="B79" s="1">
        <v>6</v>
      </c>
      <c r="C79" s="3">
        <v>240845.3</v>
      </c>
      <c r="D79" s="3">
        <v>241502.48</v>
      </c>
      <c r="E79" s="3">
        <v>21345</v>
      </c>
      <c r="F79" s="3">
        <v>1243628.6000000001</v>
      </c>
      <c r="G79" s="3">
        <v>1244359.3500000001</v>
      </c>
      <c r="H79" s="3">
        <v>2331</v>
      </c>
    </row>
    <row r="80" spans="1:8" x14ac:dyDescent="0.25">
      <c r="A80" s="1">
        <v>2020</v>
      </c>
      <c r="B80" s="1">
        <v>7</v>
      </c>
      <c r="C80" s="3">
        <v>186278.2</v>
      </c>
      <c r="D80" s="3">
        <v>186301.17</v>
      </c>
      <c r="E80" s="3">
        <v>21368</v>
      </c>
      <c r="F80" s="3">
        <v>1190001.3</v>
      </c>
      <c r="G80" s="3">
        <v>1190026.8</v>
      </c>
      <c r="H80" s="3">
        <v>2324</v>
      </c>
    </row>
    <row r="81" spans="1:8" x14ac:dyDescent="0.25">
      <c r="A81" s="1">
        <v>2020</v>
      </c>
      <c r="B81" s="1">
        <v>8</v>
      </c>
      <c r="C81" s="3">
        <v>180903.3</v>
      </c>
      <c r="D81" s="3">
        <v>180903.3</v>
      </c>
      <c r="E81" s="3">
        <v>21387</v>
      </c>
      <c r="F81" s="3">
        <v>1259693.3999999999</v>
      </c>
      <c r="G81" s="3">
        <v>1259693.3999999999</v>
      </c>
      <c r="H81" s="3">
        <v>2330</v>
      </c>
    </row>
    <row r="82" spans="1:8" x14ac:dyDescent="0.25">
      <c r="A82" s="1">
        <v>2020</v>
      </c>
      <c r="B82" s="1">
        <v>9</v>
      </c>
      <c r="C82" s="3">
        <v>179553.1</v>
      </c>
      <c r="D82" s="3">
        <v>179553.1</v>
      </c>
      <c r="E82" s="3">
        <v>21405</v>
      </c>
      <c r="F82" s="3">
        <v>1236510.6000000001</v>
      </c>
      <c r="G82" s="3">
        <v>1236510.6000000001</v>
      </c>
      <c r="H82" s="3">
        <v>2332</v>
      </c>
    </row>
    <row r="83" spans="1:8" x14ac:dyDescent="0.25">
      <c r="A83" s="1">
        <v>2020</v>
      </c>
      <c r="B83" s="1">
        <v>10</v>
      </c>
      <c r="C83" s="3">
        <v>200247.8</v>
      </c>
      <c r="D83" s="3">
        <v>200795.66</v>
      </c>
      <c r="E83" s="3">
        <v>21420</v>
      </c>
      <c r="F83" s="3">
        <v>1312210.5</v>
      </c>
      <c r="G83" s="3">
        <v>1312826.6499999999</v>
      </c>
      <c r="H83" s="3">
        <v>2333</v>
      </c>
    </row>
    <row r="84" spans="1:8" x14ac:dyDescent="0.25">
      <c r="A84" s="1">
        <v>2020</v>
      </c>
      <c r="B84" s="1">
        <v>11</v>
      </c>
      <c r="C84" s="3">
        <v>234140.3</v>
      </c>
      <c r="D84" s="3">
        <v>266889.33</v>
      </c>
      <c r="E84" s="3">
        <v>21402</v>
      </c>
      <c r="F84" s="3">
        <v>1456125.5</v>
      </c>
      <c r="G84" s="3">
        <v>1492995.16</v>
      </c>
      <c r="H84" s="3">
        <v>2334</v>
      </c>
    </row>
    <row r="85" spans="1:8" x14ac:dyDescent="0.25">
      <c r="A85" s="1">
        <v>2020</v>
      </c>
      <c r="B85" s="1">
        <v>12</v>
      </c>
      <c r="C85" s="3">
        <v>347820.6</v>
      </c>
      <c r="D85" s="3">
        <v>385441.07</v>
      </c>
      <c r="E85" s="3">
        <v>21410</v>
      </c>
      <c r="F85" s="3">
        <v>1540338.3</v>
      </c>
      <c r="G85" s="3">
        <v>1582533.01</v>
      </c>
      <c r="H85" s="3">
        <v>2335</v>
      </c>
    </row>
    <row r="86" spans="1:8" x14ac:dyDescent="0.25">
      <c r="A86" s="1">
        <v>2021</v>
      </c>
      <c r="B86" s="1">
        <v>1</v>
      </c>
      <c r="C86" s="3">
        <v>534178.1</v>
      </c>
      <c r="D86" s="3">
        <v>490555.42</v>
      </c>
      <c r="E86" s="3">
        <v>21493</v>
      </c>
      <c r="F86" s="3">
        <v>1784662.4</v>
      </c>
      <c r="G86" s="3">
        <v>1735929.58</v>
      </c>
      <c r="H86" s="3">
        <v>2341</v>
      </c>
    </row>
    <row r="87" spans="1:8" x14ac:dyDescent="0.25">
      <c r="A87" s="1">
        <v>2021</v>
      </c>
      <c r="B87" s="1">
        <v>2</v>
      </c>
      <c r="C87" s="3">
        <v>482910.8</v>
      </c>
      <c r="D87" s="3">
        <v>499452.75</v>
      </c>
      <c r="E87" s="3">
        <v>21518</v>
      </c>
      <c r="F87" s="3">
        <v>1663218.2</v>
      </c>
      <c r="G87" s="3">
        <v>1681661.82</v>
      </c>
      <c r="H87" s="3">
        <v>2344</v>
      </c>
    </row>
    <row r="88" spans="1:8" x14ac:dyDescent="0.25">
      <c r="A88" s="1">
        <v>2021</v>
      </c>
      <c r="B88" s="1">
        <v>3</v>
      </c>
      <c r="C88" s="3">
        <v>361270.2</v>
      </c>
      <c r="D88" s="3">
        <v>419881.71</v>
      </c>
      <c r="E88" s="3">
        <v>21532</v>
      </c>
      <c r="F88" s="3">
        <v>1382300.6</v>
      </c>
      <c r="G88" s="3">
        <v>1447821.24</v>
      </c>
      <c r="H88" s="3">
        <v>2346</v>
      </c>
    </row>
    <row r="89" spans="1:8" x14ac:dyDescent="0.25">
      <c r="A89" s="1">
        <v>2021</v>
      </c>
      <c r="B89" s="1">
        <v>4</v>
      </c>
      <c r="C89" s="3">
        <v>339416.3</v>
      </c>
      <c r="D89" s="3">
        <v>349760.76</v>
      </c>
      <c r="E89" s="3">
        <v>21528</v>
      </c>
      <c r="F89" s="3">
        <v>1586489</v>
      </c>
      <c r="G89" s="3">
        <v>1598116.46</v>
      </c>
      <c r="H89" s="3">
        <v>2346</v>
      </c>
    </row>
    <row r="90" spans="1:8" x14ac:dyDescent="0.25">
      <c r="A90" s="1">
        <v>2021</v>
      </c>
      <c r="B90" s="1">
        <v>5</v>
      </c>
      <c r="C90" s="3">
        <v>254844.7</v>
      </c>
      <c r="D90" s="3">
        <v>269800.49</v>
      </c>
      <c r="E90" s="3">
        <v>21520</v>
      </c>
      <c r="F90" s="3">
        <v>1331184.3999999999</v>
      </c>
      <c r="G90" s="3">
        <v>1348069.88</v>
      </c>
      <c r="H90" s="3">
        <v>2343</v>
      </c>
    </row>
    <row r="91" spans="1:8" x14ac:dyDescent="0.25">
      <c r="A91" s="1">
        <v>2021</v>
      </c>
      <c r="B91" s="1">
        <v>6</v>
      </c>
      <c r="C91" s="3">
        <v>219132.9</v>
      </c>
      <c r="D91" s="3">
        <v>222036.11</v>
      </c>
      <c r="E91" s="3">
        <v>21541</v>
      </c>
      <c r="F91" s="3">
        <v>1340574.5</v>
      </c>
      <c r="G91" s="3">
        <v>1343864.88</v>
      </c>
      <c r="H91" s="3">
        <v>2347</v>
      </c>
    </row>
    <row r="92" spans="1:8" x14ac:dyDescent="0.25">
      <c r="A92" s="1">
        <v>2021</v>
      </c>
      <c r="B92" s="1">
        <v>7</v>
      </c>
      <c r="C92" s="3">
        <v>190069.9</v>
      </c>
      <c r="D92" s="3">
        <v>190092.54</v>
      </c>
      <c r="E92" s="3">
        <v>21551</v>
      </c>
      <c r="F92" s="3">
        <v>1186202.1000000001</v>
      </c>
      <c r="G92" s="3">
        <v>1186227.72</v>
      </c>
      <c r="H92" s="3">
        <v>2342</v>
      </c>
    </row>
    <row r="93" spans="1:8" x14ac:dyDescent="0.25">
      <c r="A93" s="1">
        <v>2021</v>
      </c>
      <c r="B93" s="1">
        <v>8</v>
      </c>
      <c r="C93" s="3">
        <v>175652</v>
      </c>
      <c r="D93" s="3">
        <v>175652</v>
      </c>
      <c r="E93" s="3">
        <v>21580</v>
      </c>
      <c r="F93" s="3">
        <v>1164383.3999999999</v>
      </c>
      <c r="G93" s="3">
        <v>1164383.3999999999</v>
      </c>
      <c r="H93" s="3">
        <v>2345</v>
      </c>
    </row>
    <row r="94" spans="1:8" x14ac:dyDescent="0.25">
      <c r="A94" s="1">
        <v>2021</v>
      </c>
      <c r="B94" s="1">
        <v>9</v>
      </c>
      <c r="C94" s="3">
        <v>190881.6</v>
      </c>
      <c r="D94" s="3">
        <v>190881.6</v>
      </c>
      <c r="E94" s="3">
        <v>21537</v>
      </c>
      <c r="F94" s="3">
        <v>1212372.8999999999</v>
      </c>
      <c r="G94" s="3">
        <v>1212372.8999999999</v>
      </c>
      <c r="H94" s="3">
        <v>2352</v>
      </c>
    </row>
    <row r="95" spans="1:8" x14ac:dyDescent="0.25">
      <c r="A95" s="1">
        <v>2021</v>
      </c>
      <c r="B95" s="1">
        <v>10</v>
      </c>
      <c r="C95" s="3">
        <v>191812.2</v>
      </c>
      <c r="D95" s="3">
        <v>193902.45</v>
      </c>
      <c r="E95" s="3">
        <v>21538</v>
      </c>
      <c r="F95" s="3">
        <v>1164532.2</v>
      </c>
      <c r="G95" s="3">
        <v>1166910.2</v>
      </c>
      <c r="H95" s="3">
        <v>2351</v>
      </c>
    </row>
    <row r="96" spans="1:8" x14ac:dyDescent="0.25">
      <c r="A96" s="1">
        <v>2021</v>
      </c>
      <c r="B96" s="1">
        <v>11</v>
      </c>
      <c r="C96" s="3">
        <v>233496.5</v>
      </c>
      <c r="D96" s="3">
        <v>242229.77</v>
      </c>
      <c r="E96" s="3">
        <v>21495</v>
      </c>
      <c r="F96" s="3">
        <v>1250942.7</v>
      </c>
      <c r="G96" s="3">
        <v>1260899.6299999999</v>
      </c>
      <c r="H96" s="3">
        <v>2348</v>
      </c>
    </row>
    <row r="97" spans="1:8" x14ac:dyDescent="0.25">
      <c r="A97" s="1">
        <v>2021</v>
      </c>
      <c r="B97" s="1">
        <v>12</v>
      </c>
      <c r="C97" s="3">
        <v>349770.2</v>
      </c>
      <c r="D97" s="3">
        <v>392799.31</v>
      </c>
      <c r="E97" s="3">
        <v>21541</v>
      </c>
      <c r="F97" s="3">
        <v>1507781.5</v>
      </c>
      <c r="G97" s="3">
        <v>1556863.09</v>
      </c>
      <c r="H97" s="3">
        <v>2352</v>
      </c>
    </row>
    <row r="98" spans="1:8" x14ac:dyDescent="0.25">
      <c r="A98" s="1">
        <v>2022</v>
      </c>
      <c r="B98" s="1">
        <v>1</v>
      </c>
      <c r="C98" s="3">
        <v>398731</v>
      </c>
      <c r="D98" s="3">
        <v>532285.07999999996</v>
      </c>
      <c r="E98" s="3">
        <v>21606</v>
      </c>
      <c r="F98" s="3">
        <v>1494972.4</v>
      </c>
      <c r="G98" s="3">
        <v>1647088.14</v>
      </c>
      <c r="H98" s="3">
        <v>2354</v>
      </c>
    </row>
    <row r="99" spans="1:8" x14ac:dyDescent="0.25">
      <c r="A99" s="1">
        <v>2022</v>
      </c>
      <c r="B99" s="1">
        <v>2</v>
      </c>
      <c r="C99" s="3">
        <v>514421.3</v>
      </c>
      <c r="D99" s="3">
        <v>511594</v>
      </c>
      <c r="E99" s="3">
        <v>21680</v>
      </c>
      <c r="F99" s="3">
        <v>1685014</v>
      </c>
      <c r="G99" s="3">
        <v>1681799.61</v>
      </c>
      <c r="H99" s="3">
        <v>2356</v>
      </c>
    </row>
    <row r="100" spans="1:8" x14ac:dyDescent="0.25">
      <c r="A100" s="1">
        <v>2022</v>
      </c>
      <c r="B100" s="1">
        <v>3</v>
      </c>
      <c r="C100" s="3">
        <v>372809.6</v>
      </c>
      <c r="D100" s="3">
        <v>450079.06</v>
      </c>
      <c r="E100" s="3">
        <v>21676</v>
      </c>
      <c r="F100" s="3">
        <v>1612804.3</v>
      </c>
      <c r="G100" s="3">
        <v>1701104.88</v>
      </c>
      <c r="H100" s="3">
        <v>2366</v>
      </c>
    </row>
    <row r="101" spans="1:8" x14ac:dyDescent="0.25">
      <c r="A101" s="1">
        <v>2022</v>
      </c>
      <c r="B101" s="1">
        <v>4</v>
      </c>
      <c r="C101" s="3">
        <v>301639.8</v>
      </c>
      <c r="D101" s="3">
        <v>341814.41</v>
      </c>
      <c r="E101" s="3">
        <v>21697</v>
      </c>
      <c r="F101" s="3">
        <v>1373782</v>
      </c>
      <c r="G101" s="3">
        <v>1419514.46</v>
      </c>
      <c r="H101" s="3">
        <v>2359</v>
      </c>
    </row>
    <row r="102" spans="1:8" x14ac:dyDescent="0.25">
      <c r="A102" s="1">
        <v>2022</v>
      </c>
      <c r="B102" s="1">
        <v>5</v>
      </c>
      <c r="C102" s="3">
        <v>268734.8</v>
      </c>
      <c r="D102" s="3">
        <v>284939.56</v>
      </c>
      <c r="E102" s="3">
        <v>21669</v>
      </c>
      <c r="F102" s="3">
        <v>1457827.9</v>
      </c>
      <c r="G102" s="3">
        <v>1476377.71</v>
      </c>
      <c r="H102" s="3">
        <v>2368</v>
      </c>
    </row>
    <row r="103" spans="1:8" x14ac:dyDescent="0.25">
      <c r="A103" s="1">
        <v>2022</v>
      </c>
      <c r="B103" s="1">
        <v>6</v>
      </c>
      <c r="C103" s="3">
        <v>192989</v>
      </c>
      <c r="D103" s="3">
        <v>195769.2</v>
      </c>
      <c r="E103" s="3">
        <v>21602</v>
      </c>
      <c r="F103" s="3">
        <v>1179235.5</v>
      </c>
      <c r="G103" s="3">
        <v>1182439.29</v>
      </c>
      <c r="H103" s="3">
        <v>2374</v>
      </c>
    </row>
    <row r="104" spans="1:8" x14ac:dyDescent="0.25">
      <c r="A104" s="1">
        <v>2022</v>
      </c>
      <c r="B104" s="1">
        <v>7</v>
      </c>
      <c r="C104" s="3">
        <v>173246</v>
      </c>
      <c r="D104" s="3">
        <v>173268.3</v>
      </c>
      <c r="E104" s="3">
        <v>21583</v>
      </c>
      <c r="F104" s="3">
        <v>1141926.6000000001</v>
      </c>
      <c r="G104" s="3">
        <v>1141952.28</v>
      </c>
      <c r="H104" s="3">
        <v>2370</v>
      </c>
    </row>
    <row r="105" spans="1:8" x14ac:dyDescent="0.25">
      <c r="A105" s="1">
        <v>2022</v>
      </c>
      <c r="B105" s="1">
        <v>8</v>
      </c>
      <c r="C105" s="3">
        <v>164064.79999999999</v>
      </c>
      <c r="D105" s="3">
        <v>164064.79999999999</v>
      </c>
      <c r="E105" s="3">
        <v>21601</v>
      </c>
      <c r="F105" s="3">
        <v>1112596.7</v>
      </c>
      <c r="G105" s="3">
        <v>1112596.7</v>
      </c>
      <c r="H105" s="3">
        <v>2374</v>
      </c>
    </row>
    <row r="106" spans="1:8" x14ac:dyDescent="0.25">
      <c r="A106" s="1">
        <v>2022</v>
      </c>
      <c r="B106" s="1">
        <v>9</v>
      </c>
      <c r="C106" s="3">
        <v>178025.9</v>
      </c>
      <c r="D106" s="3">
        <v>178025.9</v>
      </c>
      <c r="E106" s="3">
        <v>21590</v>
      </c>
      <c r="F106" s="3">
        <v>1179903.8999999999</v>
      </c>
      <c r="G106" s="3">
        <v>1179903.8999999999</v>
      </c>
      <c r="H106" s="3">
        <v>2375</v>
      </c>
    </row>
    <row r="107" spans="1:8" x14ac:dyDescent="0.25">
      <c r="A107" s="1">
        <v>2022</v>
      </c>
      <c r="B107" s="1">
        <v>10</v>
      </c>
      <c r="C107" s="3">
        <v>215569.1</v>
      </c>
      <c r="D107" s="3">
        <v>205099.78</v>
      </c>
      <c r="E107" s="3">
        <v>21608</v>
      </c>
      <c r="F107" s="3">
        <v>1325731.3999999999</v>
      </c>
      <c r="G107" s="3">
        <v>1313654.25</v>
      </c>
      <c r="H107" s="3">
        <v>2378</v>
      </c>
    </row>
    <row r="108" spans="1:8" x14ac:dyDescent="0.25">
      <c r="A108" s="1">
        <v>2022</v>
      </c>
      <c r="B108" s="1">
        <v>11</v>
      </c>
      <c r="C108" s="3">
        <v>242156.6</v>
      </c>
      <c r="D108" s="3">
        <v>247435.98</v>
      </c>
      <c r="E108" s="3">
        <v>21637</v>
      </c>
      <c r="F108" s="3">
        <v>1284815.3</v>
      </c>
      <c r="G108" s="3">
        <v>1290891.3799999999</v>
      </c>
      <c r="H108" s="3">
        <v>2376</v>
      </c>
    </row>
    <row r="109" spans="1:8" x14ac:dyDescent="0.25">
      <c r="A109" s="1">
        <v>2022</v>
      </c>
      <c r="B109" s="1">
        <v>12</v>
      </c>
      <c r="C109" s="3">
        <v>321328.8</v>
      </c>
      <c r="D109" s="3">
        <v>370915.71</v>
      </c>
      <c r="E109" s="3">
        <v>21668</v>
      </c>
      <c r="F109" s="3">
        <v>1460832.4</v>
      </c>
      <c r="G109" s="3">
        <v>1517764.84</v>
      </c>
      <c r="H109" s="3">
        <v>2374</v>
      </c>
    </row>
    <row r="110" spans="1:8" x14ac:dyDescent="0.25">
      <c r="A110" s="1">
        <v>2023</v>
      </c>
      <c r="B110" s="1">
        <v>1</v>
      </c>
      <c r="C110" s="3">
        <v>489647.98</v>
      </c>
      <c r="D110" s="3">
        <v>489647.98</v>
      </c>
      <c r="E110" s="3">
        <v>21708.66</v>
      </c>
      <c r="F110" s="3">
        <v>1784399.68</v>
      </c>
      <c r="G110" s="3">
        <v>1784399.68</v>
      </c>
      <c r="H110" s="3">
        <v>2380.4899999999998</v>
      </c>
    </row>
    <row r="111" spans="1:8" x14ac:dyDescent="0.25">
      <c r="A111" s="1">
        <v>2023</v>
      </c>
      <c r="B111" s="1">
        <v>2</v>
      </c>
      <c r="C111" s="3">
        <v>500420.35</v>
      </c>
      <c r="D111" s="3">
        <v>500420.35</v>
      </c>
      <c r="E111" s="3">
        <v>21728.81</v>
      </c>
      <c r="F111" s="3">
        <v>1799853.56</v>
      </c>
      <c r="G111" s="3">
        <v>1799853.56</v>
      </c>
      <c r="H111" s="3">
        <v>2382.58</v>
      </c>
    </row>
    <row r="112" spans="1:8" x14ac:dyDescent="0.25">
      <c r="A112" s="1">
        <v>2023</v>
      </c>
      <c r="B112" s="1">
        <v>3</v>
      </c>
      <c r="C112" s="3">
        <v>405520.79</v>
      </c>
      <c r="D112" s="3">
        <v>405520.79</v>
      </c>
      <c r="E112" s="3">
        <v>21748.78</v>
      </c>
      <c r="F112" s="3">
        <v>1572720.28</v>
      </c>
      <c r="G112" s="3">
        <v>1572720.28</v>
      </c>
      <c r="H112" s="3">
        <v>2384.71</v>
      </c>
    </row>
    <row r="113" spans="1:8" x14ac:dyDescent="0.25">
      <c r="A113" s="1">
        <v>2023</v>
      </c>
      <c r="B113" s="1">
        <v>4</v>
      </c>
      <c r="C113" s="3">
        <v>330427.02</v>
      </c>
      <c r="D113" s="3">
        <v>330427.02</v>
      </c>
      <c r="E113" s="3">
        <v>21768.58</v>
      </c>
      <c r="F113" s="3">
        <v>1511706.06</v>
      </c>
      <c r="G113" s="3">
        <v>1511706.06</v>
      </c>
      <c r="H113" s="3">
        <v>2386.86</v>
      </c>
    </row>
    <row r="114" spans="1:8" x14ac:dyDescent="0.25">
      <c r="A114" s="1">
        <v>2023</v>
      </c>
      <c r="B114" s="1">
        <v>5</v>
      </c>
      <c r="C114" s="3">
        <v>263771.49</v>
      </c>
      <c r="D114" s="3">
        <v>263771.49</v>
      </c>
      <c r="E114" s="3">
        <v>21788.23</v>
      </c>
      <c r="F114" s="3">
        <v>1416197.56</v>
      </c>
      <c r="G114" s="3">
        <v>1416197.56</v>
      </c>
      <c r="H114" s="3">
        <v>2389.0300000000002</v>
      </c>
    </row>
    <row r="115" spans="1:8" x14ac:dyDescent="0.25">
      <c r="A115" s="1">
        <v>2023</v>
      </c>
      <c r="B115" s="1">
        <v>6</v>
      </c>
      <c r="C115" s="3">
        <v>216367.6</v>
      </c>
      <c r="D115" s="3">
        <v>216367.6</v>
      </c>
      <c r="E115" s="3">
        <v>21807.74</v>
      </c>
      <c r="F115" s="3">
        <v>1340142.76</v>
      </c>
      <c r="G115" s="3">
        <v>1340142.76</v>
      </c>
      <c r="H115" s="3">
        <v>2391.21</v>
      </c>
    </row>
    <row r="116" spans="1:8" x14ac:dyDescent="0.25">
      <c r="A116" s="1">
        <v>2023</v>
      </c>
      <c r="B116" s="1">
        <v>7</v>
      </c>
      <c r="C116" s="3">
        <v>181833.78</v>
      </c>
      <c r="D116" s="3">
        <v>181833.78</v>
      </c>
      <c r="E116" s="3">
        <v>21827.11</v>
      </c>
      <c r="F116" s="3">
        <v>1270566.07</v>
      </c>
      <c r="G116" s="3">
        <v>1270566.07</v>
      </c>
      <c r="H116" s="3">
        <v>2393.4</v>
      </c>
    </row>
    <row r="117" spans="1:8" x14ac:dyDescent="0.25">
      <c r="A117" s="1">
        <v>2023</v>
      </c>
      <c r="B117" s="1">
        <v>8</v>
      </c>
      <c r="C117" s="3">
        <v>179768.83</v>
      </c>
      <c r="D117" s="3">
        <v>179768.83</v>
      </c>
      <c r="E117" s="3">
        <v>21844.06</v>
      </c>
      <c r="F117" s="3">
        <v>1270771.9099999999</v>
      </c>
      <c r="G117" s="3">
        <v>1270771.9099999999</v>
      </c>
      <c r="H117" s="3">
        <v>2394.85</v>
      </c>
    </row>
    <row r="118" spans="1:8" x14ac:dyDescent="0.25">
      <c r="A118" s="1">
        <v>2023</v>
      </c>
      <c r="B118" s="1">
        <v>9</v>
      </c>
      <c r="C118" s="3">
        <v>191073.59</v>
      </c>
      <c r="D118" s="3">
        <v>191073.59</v>
      </c>
      <c r="E118" s="3">
        <v>21860.89</v>
      </c>
      <c r="F118" s="3">
        <v>1328624.6000000001</v>
      </c>
      <c r="G118" s="3">
        <v>1328624.6000000001</v>
      </c>
      <c r="H118" s="3">
        <v>2396.31</v>
      </c>
    </row>
    <row r="119" spans="1:8" x14ac:dyDescent="0.25">
      <c r="A119" s="1">
        <v>2023</v>
      </c>
      <c r="B119" s="1">
        <v>10</v>
      </c>
      <c r="C119" s="3">
        <v>194383.92</v>
      </c>
      <c r="D119" s="3">
        <v>194383.92</v>
      </c>
      <c r="E119" s="3">
        <v>21877.61</v>
      </c>
      <c r="F119" s="3">
        <v>1293020.8500000001</v>
      </c>
      <c r="G119" s="3">
        <v>1293020.8500000001</v>
      </c>
      <c r="H119" s="3">
        <v>2397.77</v>
      </c>
    </row>
    <row r="120" spans="1:8" x14ac:dyDescent="0.25">
      <c r="A120" s="1">
        <v>2023</v>
      </c>
      <c r="B120" s="1">
        <v>11</v>
      </c>
      <c r="C120" s="3">
        <v>251473.25</v>
      </c>
      <c r="D120" s="3">
        <v>251473.25</v>
      </c>
      <c r="E120" s="3">
        <v>21894.25</v>
      </c>
      <c r="F120" s="3">
        <v>1450011.41</v>
      </c>
      <c r="G120" s="3">
        <v>1450011.41</v>
      </c>
      <c r="H120" s="3">
        <v>2399.23</v>
      </c>
    </row>
    <row r="121" spans="1:8" x14ac:dyDescent="0.25">
      <c r="A121" s="1">
        <v>2023</v>
      </c>
      <c r="B121" s="1">
        <v>12</v>
      </c>
      <c r="C121" s="3">
        <v>380371.04</v>
      </c>
      <c r="D121" s="3">
        <v>380371.04</v>
      </c>
      <c r="E121" s="3">
        <v>21910.79</v>
      </c>
      <c r="F121" s="3">
        <v>1690564.72</v>
      </c>
      <c r="G121" s="3">
        <v>1690564.72</v>
      </c>
      <c r="H121" s="3">
        <v>2400.6999999999998</v>
      </c>
    </row>
    <row r="122" spans="1:8" x14ac:dyDescent="0.25">
      <c r="A122" s="1">
        <v>2024</v>
      </c>
      <c r="B122" s="1">
        <v>1</v>
      </c>
      <c r="C122" s="3">
        <v>487340.98</v>
      </c>
      <c r="D122" s="3">
        <v>487340.98</v>
      </c>
      <c r="E122" s="3">
        <v>21927.26</v>
      </c>
      <c r="F122" s="3">
        <v>1847302.45</v>
      </c>
      <c r="G122" s="3">
        <v>1847302.45</v>
      </c>
      <c r="H122" s="3">
        <v>2402.16</v>
      </c>
    </row>
    <row r="123" spans="1:8" x14ac:dyDescent="0.25">
      <c r="A123" s="1">
        <v>2024</v>
      </c>
      <c r="B123" s="1">
        <v>2</v>
      </c>
      <c r="C123" s="3">
        <v>498334.69</v>
      </c>
      <c r="D123" s="3">
        <v>498334.69</v>
      </c>
      <c r="E123" s="3">
        <v>21943.65</v>
      </c>
      <c r="F123" s="3">
        <v>1860595.01</v>
      </c>
      <c r="G123" s="3">
        <v>1860595.01</v>
      </c>
      <c r="H123" s="3">
        <v>2403.63</v>
      </c>
    </row>
    <row r="124" spans="1:8" x14ac:dyDescent="0.25">
      <c r="A124" s="1">
        <v>2024</v>
      </c>
      <c r="B124" s="1">
        <v>3</v>
      </c>
      <c r="C124" s="3">
        <v>403559.77</v>
      </c>
      <c r="D124" s="3">
        <v>403559.77</v>
      </c>
      <c r="E124" s="3">
        <v>21959.98</v>
      </c>
      <c r="F124" s="3">
        <v>1630695.97</v>
      </c>
      <c r="G124" s="3">
        <v>1630695.97</v>
      </c>
      <c r="H124" s="3">
        <v>2405.09</v>
      </c>
    </row>
    <row r="125" spans="1:8" x14ac:dyDescent="0.25">
      <c r="A125" s="1">
        <v>2024</v>
      </c>
      <c r="B125" s="1">
        <v>4</v>
      </c>
      <c r="C125" s="3">
        <v>328813.59999999998</v>
      </c>
      <c r="D125" s="3">
        <v>328813.59999999998</v>
      </c>
      <c r="E125" s="3">
        <v>21976.240000000002</v>
      </c>
      <c r="F125" s="3">
        <v>1568752.29</v>
      </c>
      <c r="G125" s="3">
        <v>1568752.29</v>
      </c>
      <c r="H125" s="3">
        <v>2406.56</v>
      </c>
    </row>
    <row r="126" spans="1:8" x14ac:dyDescent="0.25">
      <c r="A126" s="1">
        <v>2024</v>
      </c>
      <c r="B126" s="1">
        <v>5</v>
      </c>
      <c r="C126" s="3">
        <v>262336.59999999998</v>
      </c>
      <c r="D126" s="3">
        <v>262336.59999999998</v>
      </c>
      <c r="E126" s="3">
        <v>21992.45</v>
      </c>
      <c r="F126" s="3">
        <v>1471601.24</v>
      </c>
      <c r="G126" s="3">
        <v>1471601.24</v>
      </c>
      <c r="H126" s="3">
        <v>2408.0300000000002</v>
      </c>
    </row>
    <row r="127" spans="1:8" x14ac:dyDescent="0.25">
      <c r="A127" s="1">
        <v>2024</v>
      </c>
      <c r="B127" s="1">
        <v>6</v>
      </c>
      <c r="C127" s="3">
        <v>214821.59</v>
      </c>
      <c r="D127" s="3">
        <v>214821.59</v>
      </c>
      <c r="E127" s="3">
        <v>22008.6</v>
      </c>
      <c r="F127" s="3">
        <v>1393945.81</v>
      </c>
      <c r="G127" s="3">
        <v>1393945.81</v>
      </c>
      <c r="H127" s="3">
        <v>2409.5</v>
      </c>
    </row>
    <row r="128" spans="1:8" x14ac:dyDescent="0.25">
      <c r="A128" s="1">
        <v>2024</v>
      </c>
      <c r="B128" s="1">
        <v>7</v>
      </c>
      <c r="C128" s="3">
        <v>180123.05</v>
      </c>
      <c r="D128" s="3">
        <v>180123.05</v>
      </c>
      <c r="E128" s="3">
        <v>22024.7</v>
      </c>
      <c r="F128" s="3">
        <v>1322444.6200000001</v>
      </c>
      <c r="G128" s="3">
        <v>1322444.6200000001</v>
      </c>
      <c r="H128" s="3">
        <v>2410.9699999999998</v>
      </c>
    </row>
    <row r="129" spans="1:8" x14ac:dyDescent="0.25">
      <c r="A129" s="1">
        <v>2024</v>
      </c>
      <c r="B129" s="1">
        <v>8</v>
      </c>
      <c r="C129" s="3">
        <v>178159.97</v>
      </c>
      <c r="D129" s="3">
        <v>178159.97</v>
      </c>
      <c r="E129" s="3">
        <v>22040.79</v>
      </c>
      <c r="F129" s="3">
        <v>1321358.45</v>
      </c>
      <c r="G129" s="3">
        <v>1321358.45</v>
      </c>
      <c r="H129" s="3">
        <v>2412.11</v>
      </c>
    </row>
    <row r="130" spans="1:8" x14ac:dyDescent="0.25">
      <c r="A130" s="1">
        <v>2024</v>
      </c>
      <c r="B130" s="1">
        <v>9</v>
      </c>
      <c r="C130" s="3">
        <v>189578.78</v>
      </c>
      <c r="D130" s="3">
        <v>189578.78</v>
      </c>
      <c r="E130" s="3">
        <v>22056.83</v>
      </c>
      <c r="F130" s="3">
        <v>1378996.8</v>
      </c>
      <c r="G130" s="3">
        <v>1378996.8</v>
      </c>
      <c r="H130" s="3">
        <v>2413.2600000000002</v>
      </c>
    </row>
    <row r="131" spans="1:8" x14ac:dyDescent="0.25">
      <c r="A131" s="1">
        <v>2024</v>
      </c>
      <c r="B131" s="1">
        <v>10</v>
      </c>
      <c r="C131" s="3">
        <v>192997.97</v>
      </c>
      <c r="D131" s="3">
        <v>192997.97</v>
      </c>
      <c r="E131" s="3">
        <v>22072.84</v>
      </c>
      <c r="F131" s="3">
        <v>1341596.98</v>
      </c>
      <c r="G131" s="3">
        <v>1341596.98</v>
      </c>
      <c r="H131" s="3">
        <v>2414.4</v>
      </c>
    </row>
    <row r="132" spans="1:8" x14ac:dyDescent="0.25">
      <c r="A132" s="1">
        <v>2024</v>
      </c>
      <c r="B132" s="1">
        <v>11</v>
      </c>
      <c r="C132" s="3">
        <v>250218.57</v>
      </c>
      <c r="D132" s="3">
        <v>250218.57</v>
      </c>
      <c r="E132" s="3">
        <v>22088.81</v>
      </c>
      <c r="F132" s="3">
        <v>1498111.36</v>
      </c>
      <c r="G132" s="3">
        <v>1498111.36</v>
      </c>
      <c r="H132" s="3">
        <v>2415.54</v>
      </c>
    </row>
    <row r="133" spans="1:8" x14ac:dyDescent="0.25">
      <c r="A133" s="1">
        <v>2024</v>
      </c>
      <c r="B133" s="1">
        <v>12</v>
      </c>
      <c r="C133" s="3">
        <v>379083.95</v>
      </c>
      <c r="D133" s="3">
        <v>379083.95</v>
      </c>
      <c r="E133" s="3">
        <v>22104.75</v>
      </c>
      <c r="F133" s="3">
        <v>1738356.72</v>
      </c>
      <c r="G133" s="3">
        <v>1738356.72</v>
      </c>
      <c r="H133" s="3">
        <v>2416.69</v>
      </c>
    </row>
    <row r="134" spans="1:8" x14ac:dyDescent="0.25">
      <c r="A134" s="1">
        <v>2025</v>
      </c>
      <c r="B134" s="1">
        <v>1</v>
      </c>
      <c r="C134" s="3">
        <v>485337.54</v>
      </c>
      <c r="D134" s="3">
        <v>485337.54</v>
      </c>
      <c r="E134" s="3">
        <v>22120.66</v>
      </c>
      <c r="F134" s="3">
        <v>1887102.31</v>
      </c>
      <c r="G134" s="3">
        <v>1887102.31</v>
      </c>
      <c r="H134" s="3">
        <v>2417.83</v>
      </c>
    </row>
    <row r="135" spans="1:8" x14ac:dyDescent="0.25">
      <c r="A135" s="1">
        <v>2025</v>
      </c>
      <c r="B135" s="1">
        <v>2</v>
      </c>
      <c r="C135" s="3">
        <v>496442.08</v>
      </c>
      <c r="D135" s="3">
        <v>496442.08</v>
      </c>
      <c r="E135" s="3">
        <v>22136.54</v>
      </c>
      <c r="F135" s="3">
        <v>1898366.39</v>
      </c>
      <c r="G135" s="3">
        <v>1898366.39</v>
      </c>
      <c r="H135" s="3">
        <v>2418.98</v>
      </c>
    </row>
    <row r="136" spans="1:8" x14ac:dyDescent="0.25">
      <c r="A136" s="1">
        <v>2025</v>
      </c>
      <c r="B136" s="1">
        <v>3</v>
      </c>
      <c r="C136" s="3">
        <v>401718.27</v>
      </c>
      <c r="D136" s="3">
        <v>401718.27</v>
      </c>
      <c r="E136" s="3">
        <v>22152.400000000001</v>
      </c>
      <c r="F136" s="3">
        <v>1666478.02</v>
      </c>
      <c r="G136" s="3">
        <v>1666478.02</v>
      </c>
      <c r="H136" s="3">
        <v>2420.12</v>
      </c>
    </row>
    <row r="137" spans="1:8" x14ac:dyDescent="0.25">
      <c r="A137" s="1">
        <v>2025</v>
      </c>
      <c r="B137" s="1">
        <v>4</v>
      </c>
      <c r="C137" s="3">
        <v>327295.90000000002</v>
      </c>
      <c r="D137" s="3">
        <v>327295.90000000002</v>
      </c>
      <c r="E137" s="3">
        <v>22168.23</v>
      </c>
      <c r="F137" s="3">
        <v>1604011.38</v>
      </c>
      <c r="G137" s="3">
        <v>1604011.38</v>
      </c>
      <c r="H137" s="3">
        <v>2421.27</v>
      </c>
    </row>
    <row r="138" spans="1:8" x14ac:dyDescent="0.25">
      <c r="A138" s="1">
        <v>2025</v>
      </c>
      <c r="B138" s="1">
        <v>5</v>
      </c>
      <c r="C138" s="3">
        <v>260988.35</v>
      </c>
      <c r="D138" s="3">
        <v>260988.35</v>
      </c>
      <c r="E138" s="3">
        <v>22184.04</v>
      </c>
      <c r="F138" s="3">
        <v>1505668.78</v>
      </c>
      <c r="G138" s="3">
        <v>1505668.78</v>
      </c>
      <c r="H138" s="3">
        <v>2422.41</v>
      </c>
    </row>
    <row r="139" spans="1:8" x14ac:dyDescent="0.25">
      <c r="A139" s="1">
        <v>2025</v>
      </c>
      <c r="B139" s="1">
        <v>6</v>
      </c>
      <c r="C139" s="3">
        <v>213382.33</v>
      </c>
      <c r="D139" s="3">
        <v>213382.33</v>
      </c>
      <c r="E139" s="3">
        <v>22199.83</v>
      </c>
      <c r="F139" s="3">
        <v>1426778.07</v>
      </c>
      <c r="G139" s="3">
        <v>1426778.07</v>
      </c>
      <c r="H139" s="3">
        <v>2423.5500000000002</v>
      </c>
    </row>
    <row r="140" spans="1:8" x14ac:dyDescent="0.25">
      <c r="A140" s="1">
        <v>2025</v>
      </c>
      <c r="B140" s="1">
        <v>7</v>
      </c>
      <c r="C140" s="3">
        <v>178607.17</v>
      </c>
      <c r="D140" s="3">
        <v>178607.17</v>
      </c>
      <c r="E140" s="3">
        <v>22215.599999999999</v>
      </c>
      <c r="F140" s="3">
        <v>1353667.99</v>
      </c>
      <c r="G140" s="3">
        <v>1353667.99</v>
      </c>
      <c r="H140" s="3">
        <v>2424.6999999999998</v>
      </c>
    </row>
    <row r="141" spans="1:8" x14ac:dyDescent="0.25">
      <c r="A141" s="1">
        <v>2025</v>
      </c>
      <c r="B141" s="1">
        <v>8</v>
      </c>
      <c r="C141" s="3">
        <v>176748.89</v>
      </c>
      <c r="D141" s="3">
        <v>176748.89</v>
      </c>
      <c r="E141" s="3">
        <v>22231.98</v>
      </c>
      <c r="F141" s="3">
        <v>1351276</v>
      </c>
      <c r="G141" s="3">
        <v>1351276</v>
      </c>
      <c r="H141" s="3">
        <v>2425.54</v>
      </c>
    </row>
    <row r="142" spans="1:8" x14ac:dyDescent="0.25">
      <c r="A142" s="1">
        <v>2025</v>
      </c>
      <c r="B142" s="1">
        <v>9</v>
      </c>
      <c r="C142" s="3">
        <v>188186.23999999999</v>
      </c>
      <c r="D142" s="3">
        <v>188186.23999999999</v>
      </c>
      <c r="E142" s="3">
        <v>22248.34</v>
      </c>
      <c r="F142" s="3">
        <v>1408475.74</v>
      </c>
      <c r="G142" s="3">
        <v>1408475.74</v>
      </c>
      <c r="H142" s="3">
        <v>2426.39</v>
      </c>
    </row>
    <row r="143" spans="1:8" x14ac:dyDescent="0.25">
      <c r="A143" s="1">
        <v>2025</v>
      </c>
      <c r="B143" s="1">
        <v>10</v>
      </c>
      <c r="C143" s="3">
        <v>191616.43</v>
      </c>
      <c r="D143" s="3">
        <v>191616.43</v>
      </c>
      <c r="E143" s="3">
        <v>22264.69</v>
      </c>
      <c r="F143" s="3">
        <v>1369404.18</v>
      </c>
      <c r="G143" s="3">
        <v>1369404.18</v>
      </c>
      <c r="H143" s="3">
        <v>2427.23</v>
      </c>
    </row>
    <row r="144" spans="1:8" x14ac:dyDescent="0.25">
      <c r="A144" s="1">
        <v>2025</v>
      </c>
      <c r="B144" s="1">
        <v>11</v>
      </c>
      <c r="C144" s="3">
        <v>248857</v>
      </c>
      <c r="D144" s="3">
        <v>248857</v>
      </c>
      <c r="E144" s="3">
        <v>22281.02</v>
      </c>
      <c r="F144" s="3">
        <v>1525081.34</v>
      </c>
      <c r="G144" s="3">
        <v>1525081.34</v>
      </c>
      <c r="H144" s="3">
        <v>2428.0700000000002</v>
      </c>
    </row>
    <row r="145" spans="1:8" x14ac:dyDescent="0.25">
      <c r="A145" s="1">
        <v>2025</v>
      </c>
      <c r="B145" s="1">
        <v>12</v>
      </c>
      <c r="C145" s="3">
        <v>377262.81</v>
      </c>
      <c r="D145" s="3">
        <v>377262.81</v>
      </c>
      <c r="E145" s="3">
        <v>22297.34</v>
      </c>
      <c r="F145" s="3">
        <v>1762132.46</v>
      </c>
      <c r="G145" s="3">
        <v>1762132.46</v>
      </c>
      <c r="H145" s="3">
        <v>2428.92</v>
      </c>
    </row>
    <row r="146" spans="1:8" x14ac:dyDescent="0.25">
      <c r="A146" s="1">
        <v>2026</v>
      </c>
      <c r="B146" s="1">
        <v>1</v>
      </c>
      <c r="C146" s="3">
        <v>484386.77</v>
      </c>
      <c r="D146" s="3">
        <v>484386.77</v>
      </c>
      <c r="E146" s="3">
        <v>22313.65</v>
      </c>
      <c r="F146" s="3">
        <v>1911477.09</v>
      </c>
      <c r="G146" s="3">
        <v>1911477.09</v>
      </c>
      <c r="H146" s="3">
        <v>2429.7600000000002</v>
      </c>
    </row>
    <row r="147" spans="1:8" x14ac:dyDescent="0.25">
      <c r="A147" s="1">
        <v>2026</v>
      </c>
      <c r="B147" s="1">
        <v>2</v>
      </c>
      <c r="C147" s="3">
        <v>495579.14</v>
      </c>
      <c r="D147" s="3">
        <v>495579.14</v>
      </c>
      <c r="E147" s="3">
        <v>22329.95</v>
      </c>
      <c r="F147" s="3">
        <v>1921704.73</v>
      </c>
      <c r="G147" s="3">
        <v>1921704.73</v>
      </c>
      <c r="H147" s="3">
        <v>2430.6</v>
      </c>
    </row>
    <row r="148" spans="1:8" x14ac:dyDescent="0.25">
      <c r="A148" s="1">
        <v>2026</v>
      </c>
      <c r="B148" s="1">
        <v>3</v>
      </c>
      <c r="C148" s="3">
        <v>400960.97</v>
      </c>
      <c r="D148" s="3">
        <v>400960.97</v>
      </c>
      <c r="E148" s="3">
        <v>22346.240000000002</v>
      </c>
      <c r="F148" s="3">
        <v>1689173.18</v>
      </c>
      <c r="G148" s="3">
        <v>1689173.18</v>
      </c>
      <c r="H148" s="3">
        <v>2431.4499999999998</v>
      </c>
    </row>
    <row r="149" spans="1:8" x14ac:dyDescent="0.25">
      <c r="A149" s="1">
        <v>2026</v>
      </c>
      <c r="B149" s="1">
        <v>4</v>
      </c>
      <c r="C149" s="3">
        <v>326898.40000000002</v>
      </c>
      <c r="D149" s="3">
        <v>326898.40000000002</v>
      </c>
      <c r="E149" s="3">
        <v>22362.52</v>
      </c>
      <c r="F149" s="3">
        <v>1627030.86</v>
      </c>
      <c r="G149" s="3">
        <v>1627030.86</v>
      </c>
      <c r="H149" s="3">
        <v>2432.29</v>
      </c>
    </row>
    <row r="150" spans="1:8" x14ac:dyDescent="0.25">
      <c r="A150" s="1">
        <v>2026</v>
      </c>
      <c r="B150" s="1">
        <v>5</v>
      </c>
      <c r="C150" s="3">
        <v>260788.77</v>
      </c>
      <c r="D150" s="3">
        <v>260788.77</v>
      </c>
      <c r="E150" s="3">
        <v>22378.79</v>
      </c>
      <c r="F150" s="3">
        <v>1528526</v>
      </c>
      <c r="G150" s="3">
        <v>1528526</v>
      </c>
      <c r="H150" s="3">
        <v>2433.14</v>
      </c>
    </row>
    <row r="151" spans="1:8" x14ac:dyDescent="0.25">
      <c r="A151" s="1">
        <v>2026</v>
      </c>
      <c r="B151" s="1">
        <v>6</v>
      </c>
      <c r="C151" s="3">
        <v>213080.94</v>
      </c>
      <c r="D151" s="3">
        <v>213080.94</v>
      </c>
      <c r="E151" s="3">
        <v>22395.06</v>
      </c>
      <c r="F151" s="3">
        <v>1448975.4</v>
      </c>
      <c r="G151" s="3">
        <v>1448975.4</v>
      </c>
      <c r="H151" s="3">
        <v>2433.98</v>
      </c>
    </row>
    <row r="152" spans="1:8" x14ac:dyDescent="0.25">
      <c r="A152" s="1">
        <v>2026</v>
      </c>
      <c r="B152" s="1">
        <v>7</v>
      </c>
      <c r="C152" s="3">
        <v>178156.54</v>
      </c>
      <c r="D152" s="3">
        <v>178156.54</v>
      </c>
      <c r="E152" s="3">
        <v>22411.31</v>
      </c>
      <c r="F152" s="3">
        <v>1374914.84</v>
      </c>
      <c r="G152" s="3">
        <v>1374914.84</v>
      </c>
      <c r="H152" s="3">
        <v>2434.8200000000002</v>
      </c>
    </row>
    <row r="153" spans="1:8" x14ac:dyDescent="0.25">
      <c r="A153" s="1">
        <v>2026</v>
      </c>
      <c r="B153" s="1">
        <v>8</v>
      </c>
      <c r="C153" s="3">
        <v>176359.21</v>
      </c>
      <c r="D153" s="3">
        <v>176359.21</v>
      </c>
      <c r="E153" s="3">
        <v>22427.439999999999</v>
      </c>
      <c r="F153" s="3">
        <v>1372077</v>
      </c>
      <c r="G153" s="3">
        <v>1372077</v>
      </c>
      <c r="H153" s="3">
        <v>2435.77</v>
      </c>
    </row>
    <row r="154" spans="1:8" x14ac:dyDescent="0.25">
      <c r="A154" s="1">
        <v>2026</v>
      </c>
      <c r="B154" s="1">
        <v>9</v>
      </c>
      <c r="C154" s="3">
        <v>187829.83</v>
      </c>
      <c r="D154" s="3">
        <v>187829.83</v>
      </c>
      <c r="E154" s="3">
        <v>22443.56</v>
      </c>
      <c r="F154" s="3">
        <v>1429112.82</v>
      </c>
      <c r="G154" s="3">
        <v>1429112.82</v>
      </c>
      <c r="H154" s="3">
        <v>2436.71</v>
      </c>
    </row>
    <row r="155" spans="1:8" x14ac:dyDescent="0.25">
      <c r="A155" s="1">
        <v>2026</v>
      </c>
      <c r="B155" s="1">
        <v>10</v>
      </c>
      <c r="C155" s="3">
        <v>191276.7</v>
      </c>
      <c r="D155" s="3">
        <v>191276.7</v>
      </c>
      <c r="E155" s="3">
        <v>22459.67</v>
      </c>
      <c r="F155" s="3">
        <v>1389411.91</v>
      </c>
      <c r="G155" s="3">
        <v>1389411.91</v>
      </c>
      <c r="H155" s="3">
        <v>2437.65</v>
      </c>
    </row>
    <row r="156" spans="1:8" x14ac:dyDescent="0.25">
      <c r="A156" s="1">
        <v>2026</v>
      </c>
      <c r="B156" s="1">
        <v>11</v>
      </c>
      <c r="C156" s="3">
        <v>248496.01</v>
      </c>
      <c r="D156" s="3">
        <v>248496.01</v>
      </c>
      <c r="E156" s="3">
        <v>22475.78</v>
      </c>
      <c r="F156" s="3">
        <v>1544671.44</v>
      </c>
      <c r="G156" s="3">
        <v>1544671.44</v>
      </c>
      <c r="H156" s="3">
        <v>2438.6</v>
      </c>
    </row>
    <row r="157" spans="1:8" x14ac:dyDescent="0.25">
      <c r="A157" s="1">
        <v>2026</v>
      </c>
      <c r="B157" s="1">
        <v>12</v>
      </c>
      <c r="C157" s="3">
        <v>376575.47</v>
      </c>
      <c r="D157" s="3">
        <v>376575.47</v>
      </c>
      <c r="E157" s="3">
        <v>22491.88</v>
      </c>
      <c r="F157" s="3">
        <v>1780532</v>
      </c>
      <c r="G157" s="3">
        <v>1780532</v>
      </c>
      <c r="H157" s="3">
        <v>2439.54</v>
      </c>
    </row>
    <row r="158" spans="1:8" x14ac:dyDescent="0.25">
      <c r="A158" s="1">
        <v>2027</v>
      </c>
      <c r="B158" s="1">
        <v>1</v>
      </c>
      <c r="C158" s="3">
        <v>483786.28</v>
      </c>
      <c r="D158" s="3">
        <v>483786.28</v>
      </c>
      <c r="E158" s="3">
        <v>22507.98</v>
      </c>
      <c r="F158" s="3">
        <v>1924771.09</v>
      </c>
      <c r="G158" s="3">
        <v>1924771.09</v>
      </c>
      <c r="H158" s="3">
        <v>2440.48</v>
      </c>
    </row>
    <row r="159" spans="1:8" x14ac:dyDescent="0.25">
      <c r="A159" s="1">
        <v>2027</v>
      </c>
      <c r="B159" s="1">
        <v>2</v>
      </c>
      <c r="C159" s="3">
        <v>495072.56</v>
      </c>
      <c r="D159" s="3">
        <v>495072.56</v>
      </c>
      <c r="E159" s="3">
        <v>22524.080000000002</v>
      </c>
      <c r="F159" s="3">
        <v>1935063.83</v>
      </c>
      <c r="G159" s="3">
        <v>1935063.83</v>
      </c>
      <c r="H159" s="3">
        <v>2441.4299999999998</v>
      </c>
    </row>
    <row r="160" spans="1:8" x14ac:dyDescent="0.25">
      <c r="A160" s="1">
        <v>2027</v>
      </c>
      <c r="B160" s="1">
        <v>3</v>
      </c>
      <c r="C160" s="3">
        <v>400625.76</v>
      </c>
      <c r="D160" s="3">
        <v>400625.76</v>
      </c>
      <c r="E160" s="3">
        <v>22540.17</v>
      </c>
      <c r="F160" s="3">
        <v>1703036.32</v>
      </c>
      <c r="G160" s="3">
        <v>1703036.32</v>
      </c>
      <c r="H160" s="3">
        <v>2442.37</v>
      </c>
    </row>
    <row r="161" spans="1:8" x14ac:dyDescent="0.25">
      <c r="A161" s="1">
        <v>2027</v>
      </c>
      <c r="B161" s="1">
        <v>4</v>
      </c>
      <c r="C161" s="3">
        <v>326980.98</v>
      </c>
      <c r="D161" s="3">
        <v>326980.98</v>
      </c>
      <c r="E161" s="3">
        <v>22556.26</v>
      </c>
      <c r="F161" s="3">
        <v>1642142.65</v>
      </c>
      <c r="G161" s="3">
        <v>1642142.65</v>
      </c>
      <c r="H161" s="3">
        <v>2443.31</v>
      </c>
    </row>
    <row r="162" spans="1:8" x14ac:dyDescent="0.25">
      <c r="A162" s="1">
        <v>2027</v>
      </c>
      <c r="B162" s="1">
        <v>5</v>
      </c>
      <c r="C162" s="3">
        <v>261100.05</v>
      </c>
      <c r="D162" s="3">
        <v>261100.05</v>
      </c>
      <c r="E162" s="3">
        <v>22572.34</v>
      </c>
      <c r="F162" s="3">
        <v>1544363.45</v>
      </c>
      <c r="G162" s="3">
        <v>1544363.45</v>
      </c>
      <c r="H162" s="3">
        <v>2444.2600000000002</v>
      </c>
    </row>
    <row r="163" spans="1:8" x14ac:dyDescent="0.25">
      <c r="A163" s="1">
        <v>2027</v>
      </c>
      <c r="B163" s="1">
        <v>6</v>
      </c>
      <c r="C163" s="3">
        <v>213296.33</v>
      </c>
      <c r="D163" s="3">
        <v>213296.33</v>
      </c>
      <c r="E163" s="3">
        <v>22588.42</v>
      </c>
      <c r="F163" s="3">
        <v>1464774.93</v>
      </c>
      <c r="G163" s="3">
        <v>1464774.93</v>
      </c>
      <c r="H163" s="3">
        <v>2445.1999999999998</v>
      </c>
    </row>
    <row r="164" spans="1:8" x14ac:dyDescent="0.25">
      <c r="A164" s="1">
        <v>2027</v>
      </c>
      <c r="B164" s="1">
        <v>7</v>
      </c>
      <c r="C164" s="3">
        <v>178208.56</v>
      </c>
      <c r="D164" s="3">
        <v>178208.56</v>
      </c>
      <c r="E164" s="3">
        <v>22604.5</v>
      </c>
      <c r="F164" s="3">
        <v>1390365.58</v>
      </c>
      <c r="G164" s="3">
        <v>1390365.58</v>
      </c>
      <c r="H164" s="3">
        <v>2446.14</v>
      </c>
    </row>
    <row r="165" spans="1:8" x14ac:dyDescent="0.25">
      <c r="A165" s="1">
        <v>2027</v>
      </c>
      <c r="B165" s="1">
        <v>8</v>
      </c>
      <c r="C165" s="3">
        <v>176464.96</v>
      </c>
      <c r="D165" s="3">
        <v>176464.96</v>
      </c>
      <c r="E165" s="3">
        <v>22620.639999999999</v>
      </c>
      <c r="F165" s="3">
        <v>1387525.02</v>
      </c>
      <c r="G165" s="3">
        <v>1387525.02</v>
      </c>
      <c r="H165" s="3">
        <v>2447.2199999999998</v>
      </c>
    </row>
    <row r="166" spans="1:8" x14ac:dyDescent="0.25">
      <c r="A166" s="1">
        <v>2027</v>
      </c>
      <c r="B166" s="1">
        <v>9</v>
      </c>
      <c r="C166" s="3">
        <v>187983.34</v>
      </c>
      <c r="D166" s="3">
        <v>187983.34</v>
      </c>
      <c r="E166" s="3">
        <v>22636.76</v>
      </c>
      <c r="F166" s="3">
        <v>1444733.09</v>
      </c>
      <c r="G166" s="3">
        <v>1444733.09</v>
      </c>
      <c r="H166" s="3">
        <v>2448.3000000000002</v>
      </c>
    </row>
    <row r="167" spans="1:8" x14ac:dyDescent="0.25">
      <c r="A167" s="1">
        <v>2027</v>
      </c>
      <c r="B167" s="1">
        <v>10</v>
      </c>
      <c r="C167" s="3">
        <v>191450.6</v>
      </c>
      <c r="D167" s="3">
        <v>191450.6</v>
      </c>
      <c r="E167" s="3">
        <v>22652.89</v>
      </c>
      <c r="F167" s="3">
        <v>1404887.24</v>
      </c>
      <c r="G167" s="3">
        <v>1404887.24</v>
      </c>
      <c r="H167" s="3">
        <v>2449.38</v>
      </c>
    </row>
    <row r="168" spans="1:8" x14ac:dyDescent="0.25">
      <c r="A168" s="1">
        <v>2027</v>
      </c>
      <c r="B168" s="1">
        <v>11</v>
      </c>
      <c r="C168" s="3">
        <v>248654.94</v>
      </c>
      <c r="D168" s="3">
        <v>248654.94</v>
      </c>
      <c r="E168" s="3">
        <v>22669.02</v>
      </c>
      <c r="F168" s="3">
        <v>1560174.3</v>
      </c>
      <c r="G168" s="3">
        <v>1560174.3</v>
      </c>
      <c r="H168" s="3">
        <v>2450.46</v>
      </c>
    </row>
    <row r="169" spans="1:8" x14ac:dyDescent="0.25">
      <c r="A169" s="1">
        <v>2027</v>
      </c>
      <c r="B169" s="1">
        <v>12</v>
      </c>
      <c r="C169" s="3">
        <v>376433.11</v>
      </c>
      <c r="D169" s="3">
        <v>376433.11</v>
      </c>
      <c r="E169" s="3">
        <v>22685.14</v>
      </c>
      <c r="F169" s="3">
        <v>1795232.55</v>
      </c>
      <c r="G169" s="3">
        <v>1795232.55</v>
      </c>
      <c r="H169" s="3">
        <v>2451.54</v>
      </c>
    </row>
    <row r="170" spans="1:8" x14ac:dyDescent="0.25">
      <c r="C170" s="3">
        <v>484238.18</v>
      </c>
      <c r="D170" s="3">
        <v>484238.18</v>
      </c>
      <c r="E170" s="3">
        <v>22701.26</v>
      </c>
      <c r="F170" s="3">
        <v>1941512.72</v>
      </c>
      <c r="G170" s="3">
        <v>1941512.72</v>
      </c>
      <c r="H170" s="3">
        <v>2452.62</v>
      </c>
    </row>
    <row r="171" spans="1:8" x14ac:dyDescent="0.25">
      <c r="C171" s="3">
        <v>495574.52</v>
      </c>
      <c r="D171" s="3">
        <v>495574.52</v>
      </c>
      <c r="E171" s="3">
        <v>22717.38</v>
      </c>
      <c r="F171" s="3">
        <v>1951613.1</v>
      </c>
      <c r="G171" s="3">
        <v>1951613.1</v>
      </c>
      <c r="H171" s="3">
        <v>2453.6999999999998</v>
      </c>
    </row>
    <row r="172" spans="1:8" x14ac:dyDescent="0.25">
      <c r="C172" s="3">
        <v>401283.44</v>
      </c>
      <c r="D172" s="3">
        <v>401283.44</v>
      </c>
      <c r="E172" s="3">
        <v>22733.5</v>
      </c>
      <c r="F172" s="3">
        <v>1719653.96</v>
      </c>
      <c r="G172" s="3">
        <v>1719653.96</v>
      </c>
      <c r="H172" s="3">
        <v>2454.77</v>
      </c>
    </row>
    <row r="173" spans="1:8" x14ac:dyDescent="0.25">
      <c r="C173" s="3">
        <v>328018.90999999997</v>
      </c>
      <c r="D173" s="3">
        <v>328018.90999999997</v>
      </c>
      <c r="E173" s="3">
        <v>22749.62</v>
      </c>
      <c r="F173" s="3">
        <v>1659730.45</v>
      </c>
      <c r="G173" s="3">
        <v>1659730.45</v>
      </c>
      <c r="H173" s="3">
        <v>2455.85</v>
      </c>
    </row>
    <row r="174" spans="1:8" x14ac:dyDescent="0.25">
      <c r="C174" s="3">
        <v>262342.82</v>
      </c>
      <c r="D174" s="3">
        <v>262342.82</v>
      </c>
      <c r="E174" s="3">
        <v>22765.74</v>
      </c>
      <c r="F174" s="3">
        <v>1562410.24</v>
      </c>
      <c r="G174" s="3">
        <v>1562410.24</v>
      </c>
      <c r="H174" s="3">
        <v>2456.9299999999998</v>
      </c>
    </row>
    <row r="175" spans="1:8" x14ac:dyDescent="0.25">
      <c r="C175" s="3">
        <v>214420.24</v>
      </c>
      <c r="D175" s="3">
        <v>214420.24</v>
      </c>
      <c r="E175" s="3">
        <v>22781.85</v>
      </c>
      <c r="F175" s="3">
        <v>1482615.99</v>
      </c>
      <c r="G175" s="3">
        <v>1482615.99</v>
      </c>
      <c r="H175" s="3">
        <v>2458.0100000000002</v>
      </c>
    </row>
    <row r="176" spans="1:8" x14ac:dyDescent="0.25">
      <c r="C176" s="3">
        <v>179086.52</v>
      </c>
      <c r="D176" s="3">
        <v>179086.52</v>
      </c>
      <c r="E176" s="3">
        <v>22797.97</v>
      </c>
      <c r="F176" s="3">
        <v>1407706.45</v>
      </c>
      <c r="G176" s="3">
        <v>1407706.45</v>
      </c>
      <c r="H176" s="3">
        <v>2459.09</v>
      </c>
    </row>
    <row r="177" spans="3:8" x14ac:dyDescent="0.25">
      <c r="C177" s="3">
        <v>177360.6</v>
      </c>
      <c r="D177" s="3">
        <v>177360.6</v>
      </c>
      <c r="E177" s="3">
        <v>22814.07</v>
      </c>
      <c r="F177" s="3">
        <v>1404706.77</v>
      </c>
      <c r="G177" s="3">
        <v>1404706.77</v>
      </c>
      <c r="H177" s="3">
        <v>2460.25</v>
      </c>
    </row>
    <row r="178" spans="3:8" x14ac:dyDescent="0.25">
      <c r="C178" s="3">
        <v>188983.72</v>
      </c>
      <c r="D178" s="3">
        <v>188983.72</v>
      </c>
      <c r="E178" s="3">
        <v>22830.17</v>
      </c>
      <c r="F178" s="3">
        <v>1461917.28</v>
      </c>
      <c r="G178" s="3">
        <v>1461917.28</v>
      </c>
      <c r="H178" s="3">
        <v>2461.41</v>
      </c>
    </row>
    <row r="179" spans="3:8" x14ac:dyDescent="0.25">
      <c r="C179" s="3">
        <v>192506.96</v>
      </c>
      <c r="D179" s="3">
        <v>192506.96</v>
      </c>
      <c r="E179" s="3">
        <v>22846.27</v>
      </c>
      <c r="F179" s="3">
        <v>1421746.69</v>
      </c>
      <c r="G179" s="3">
        <v>1421746.69</v>
      </c>
      <c r="H179" s="3">
        <v>2462.5700000000002</v>
      </c>
    </row>
    <row r="180" spans="3:8" x14ac:dyDescent="0.25">
      <c r="C180" s="3">
        <v>249747.34</v>
      </c>
      <c r="D180" s="3">
        <v>249747.34</v>
      </c>
      <c r="E180" s="3">
        <v>22862.37</v>
      </c>
      <c r="F180" s="3">
        <v>1576956.39</v>
      </c>
      <c r="G180" s="3">
        <v>1576956.39</v>
      </c>
      <c r="H180" s="3">
        <v>2463.73</v>
      </c>
    </row>
    <row r="181" spans="3:8" x14ac:dyDescent="0.25">
      <c r="C181" s="3">
        <v>377594.82</v>
      </c>
      <c r="D181" s="3">
        <v>377594.82</v>
      </c>
      <c r="E181" s="3">
        <v>22878.47</v>
      </c>
      <c r="F181" s="3">
        <v>1813106.64</v>
      </c>
      <c r="G181" s="3">
        <v>1813106.64</v>
      </c>
      <c r="H181" s="3">
        <v>2464.89</v>
      </c>
    </row>
    <row r="182" spans="3:8" x14ac:dyDescent="0.25">
      <c r="C182" s="3">
        <v>484147.85</v>
      </c>
      <c r="D182" s="3">
        <v>484147.85</v>
      </c>
      <c r="E182" s="3">
        <v>22894.57</v>
      </c>
      <c r="F182" s="3">
        <v>1947689.35</v>
      </c>
      <c r="G182" s="3">
        <v>1947689.35</v>
      </c>
      <c r="H182" s="3">
        <v>2466.0500000000002</v>
      </c>
    </row>
    <row r="183" spans="3:8" x14ac:dyDescent="0.25">
      <c r="C183" s="3">
        <v>495533.78</v>
      </c>
      <c r="D183" s="3">
        <v>495533.78</v>
      </c>
      <c r="E183" s="3">
        <v>22910.67</v>
      </c>
      <c r="F183" s="3">
        <v>1957668.09</v>
      </c>
      <c r="G183" s="3">
        <v>1957668.09</v>
      </c>
      <c r="H183" s="3">
        <v>2467.21</v>
      </c>
    </row>
    <row r="184" spans="3:8" x14ac:dyDescent="0.25">
      <c r="C184" s="3">
        <v>401405.68</v>
      </c>
      <c r="D184" s="3">
        <v>401405.68</v>
      </c>
      <c r="E184" s="3">
        <v>22926.76</v>
      </c>
      <c r="F184" s="3">
        <v>1725786.56</v>
      </c>
      <c r="G184" s="3">
        <v>1725786.56</v>
      </c>
      <c r="H184" s="3">
        <v>2468.36</v>
      </c>
    </row>
    <row r="185" spans="3:8" x14ac:dyDescent="0.25">
      <c r="C185" s="3">
        <v>328566.76</v>
      </c>
      <c r="D185" s="3">
        <v>328566.76</v>
      </c>
      <c r="E185" s="3">
        <v>22942.86</v>
      </c>
      <c r="F185" s="3">
        <v>1666922.69</v>
      </c>
      <c r="G185" s="3">
        <v>1666922.69</v>
      </c>
      <c r="H185" s="3">
        <v>2469.52</v>
      </c>
    </row>
    <row r="186" spans="3:8" x14ac:dyDescent="0.25">
      <c r="C186" s="3">
        <v>263106.18</v>
      </c>
      <c r="D186" s="3">
        <v>263106.18</v>
      </c>
      <c r="E186" s="3">
        <v>22958.959999999999</v>
      </c>
      <c r="F186" s="3">
        <v>1570120.26</v>
      </c>
      <c r="G186" s="3">
        <v>1570120.26</v>
      </c>
      <c r="H186" s="3">
        <v>2470.6799999999998</v>
      </c>
    </row>
    <row r="187" spans="3:8" x14ac:dyDescent="0.25">
      <c r="C187" s="3">
        <v>215087.49</v>
      </c>
      <c r="D187" s="3">
        <v>215087.49</v>
      </c>
      <c r="E187" s="3">
        <v>22975.05</v>
      </c>
      <c r="F187" s="3">
        <v>1490126.72</v>
      </c>
      <c r="G187" s="3">
        <v>1490126.72</v>
      </c>
      <c r="H187" s="3">
        <v>2471.84</v>
      </c>
    </row>
    <row r="188" spans="3:8" x14ac:dyDescent="0.25">
      <c r="C188" s="3">
        <v>179586.08</v>
      </c>
      <c r="D188" s="3">
        <v>179586.08</v>
      </c>
      <c r="E188" s="3">
        <v>22991.15</v>
      </c>
      <c r="F188" s="3">
        <v>1414714.39</v>
      </c>
      <c r="G188" s="3">
        <v>1414714.39</v>
      </c>
      <c r="H188" s="3">
        <v>2473</v>
      </c>
    </row>
    <row r="189" spans="3:8" x14ac:dyDescent="0.25">
      <c r="C189" s="3">
        <v>177892.08</v>
      </c>
      <c r="D189" s="3">
        <v>177892.08</v>
      </c>
      <c r="E189" s="3">
        <v>23007.16</v>
      </c>
      <c r="F189" s="3">
        <v>1411536.32</v>
      </c>
      <c r="G189" s="3">
        <v>1411536.32</v>
      </c>
      <c r="H189" s="3">
        <v>2474.1</v>
      </c>
    </row>
    <row r="190" spans="3:8" x14ac:dyDescent="0.25">
      <c r="C190" s="3">
        <v>189556.45</v>
      </c>
      <c r="D190" s="3">
        <v>189556.45</v>
      </c>
      <c r="E190" s="3">
        <v>23023.16</v>
      </c>
      <c r="F190" s="3">
        <v>1468713.82</v>
      </c>
      <c r="G190" s="3">
        <v>1468713.82</v>
      </c>
      <c r="H190" s="3">
        <v>2475.19</v>
      </c>
    </row>
    <row r="191" spans="3:8" x14ac:dyDescent="0.25">
      <c r="C191" s="3">
        <v>193047.9</v>
      </c>
      <c r="D191" s="3">
        <v>193047.9</v>
      </c>
      <c r="E191" s="3">
        <v>23039.17</v>
      </c>
      <c r="F191" s="3">
        <v>1428210.28</v>
      </c>
      <c r="G191" s="3">
        <v>1428210.28</v>
      </c>
      <c r="H191" s="3">
        <v>2476.2800000000002</v>
      </c>
    </row>
    <row r="192" spans="3:8" x14ac:dyDescent="0.25">
      <c r="C192" s="3">
        <v>250239.04</v>
      </c>
      <c r="D192" s="3">
        <v>250239.04</v>
      </c>
      <c r="E192" s="3">
        <v>23055.17</v>
      </c>
      <c r="F192" s="3">
        <v>1583303.72</v>
      </c>
      <c r="G192" s="3">
        <v>1583303.72</v>
      </c>
      <c r="H192" s="3">
        <v>2477.38</v>
      </c>
    </row>
    <row r="193" spans="3:8" x14ac:dyDescent="0.25">
      <c r="C193" s="3">
        <v>377502.85</v>
      </c>
      <c r="D193" s="3">
        <v>377502.85</v>
      </c>
      <c r="E193" s="3">
        <v>23071.18</v>
      </c>
      <c r="F193" s="3">
        <v>1816243.48</v>
      </c>
      <c r="G193" s="3">
        <v>1816243.48</v>
      </c>
      <c r="H193" s="3">
        <v>2478.4699999999998</v>
      </c>
    </row>
    <row r="194" spans="3:8" x14ac:dyDescent="0.25">
      <c r="C194" s="3">
        <v>485002.33</v>
      </c>
      <c r="D194" s="3">
        <v>485002.33</v>
      </c>
      <c r="E194" s="3">
        <v>23087.19</v>
      </c>
      <c r="F194" s="3">
        <v>1957505.81</v>
      </c>
      <c r="G194" s="3">
        <v>1957505.81</v>
      </c>
      <c r="H194" s="3">
        <v>2479.5700000000002</v>
      </c>
    </row>
    <row r="195" spans="3:8" x14ac:dyDescent="0.25">
      <c r="C195" s="3">
        <v>496413.95</v>
      </c>
      <c r="D195" s="3">
        <v>496413.95</v>
      </c>
      <c r="E195" s="3">
        <v>23103.19</v>
      </c>
      <c r="F195" s="3">
        <v>1967280.55</v>
      </c>
      <c r="G195" s="3">
        <v>1967280.55</v>
      </c>
      <c r="H195" s="3">
        <v>2480.66</v>
      </c>
    </row>
    <row r="196" spans="3:8" x14ac:dyDescent="0.25">
      <c r="C196" s="3">
        <v>402403.92</v>
      </c>
      <c r="D196" s="3">
        <v>402403.92</v>
      </c>
      <c r="E196" s="3">
        <v>23119.200000000001</v>
      </c>
      <c r="F196" s="3">
        <v>1735433.45</v>
      </c>
      <c r="G196" s="3">
        <v>1735433.45</v>
      </c>
      <c r="H196" s="3">
        <v>2481.75</v>
      </c>
    </row>
    <row r="197" spans="3:8" x14ac:dyDescent="0.25">
      <c r="C197" s="3">
        <v>329919.88</v>
      </c>
      <c r="D197" s="3">
        <v>329919.88</v>
      </c>
      <c r="E197" s="3">
        <v>23135.200000000001</v>
      </c>
      <c r="F197" s="3">
        <v>1677621.31</v>
      </c>
      <c r="G197" s="3">
        <v>1677621.31</v>
      </c>
      <c r="H197" s="3">
        <v>2482.85</v>
      </c>
    </row>
    <row r="198" spans="3:8" x14ac:dyDescent="0.25">
      <c r="C198" s="3">
        <v>264628.53000000003</v>
      </c>
      <c r="D198" s="3">
        <v>264628.53000000003</v>
      </c>
      <c r="E198" s="3">
        <v>23151.21</v>
      </c>
      <c r="F198" s="3">
        <v>1581303.39</v>
      </c>
      <c r="G198" s="3">
        <v>1581303.39</v>
      </c>
      <c r="H198" s="3">
        <v>2483.94</v>
      </c>
    </row>
    <row r="199" spans="3:8" x14ac:dyDescent="0.25">
      <c r="C199" s="3">
        <v>216492.56</v>
      </c>
      <c r="D199" s="3">
        <v>216492.56</v>
      </c>
      <c r="E199" s="3">
        <v>23167.21</v>
      </c>
      <c r="F199" s="3">
        <v>1501165.91</v>
      </c>
      <c r="G199" s="3">
        <v>1501165.91</v>
      </c>
      <c r="H199" s="3">
        <v>2485.0300000000002</v>
      </c>
    </row>
    <row r="200" spans="3:8" x14ac:dyDescent="0.25">
      <c r="C200" s="3">
        <v>180757.74</v>
      </c>
      <c r="D200" s="3">
        <v>180757.74</v>
      </c>
      <c r="E200" s="3">
        <v>23183.22</v>
      </c>
      <c r="F200" s="3">
        <v>1425287.69</v>
      </c>
      <c r="G200" s="3">
        <v>1425287.69</v>
      </c>
      <c r="H200" s="3">
        <v>2486.13</v>
      </c>
    </row>
    <row r="201" spans="3:8" x14ac:dyDescent="0.25">
      <c r="C201" s="3">
        <v>179075.42</v>
      </c>
      <c r="D201" s="3">
        <v>179075.42</v>
      </c>
      <c r="E201" s="3">
        <v>23198.9</v>
      </c>
      <c r="F201" s="3">
        <v>1422016.78</v>
      </c>
      <c r="G201" s="3">
        <v>1422016.78</v>
      </c>
      <c r="H201" s="3">
        <v>2487.1799999999998</v>
      </c>
    </row>
    <row r="202" spans="3:8" x14ac:dyDescent="0.25">
      <c r="C202" s="3">
        <v>190859.7</v>
      </c>
      <c r="D202" s="3">
        <v>190859.7</v>
      </c>
      <c r="E202" s="3">
        <v>23214.59</v>
      </c>
      <c r="F202" s="3">
        <v>1479380.37</v>
      </c>
      <c r="G202" s="3">
        <v>1479380.37</v>
      </c>
      <c r="H202" s="3">
        <v>2488.2399999999998</v>
      </c>
    </row>
    <row r="203" spans="3:8" x14ac:dyDescent="0.25">
      <c r="C203" s="3">
        <v>194375.71</v>
      </c>
      <c r="D203" s="3">
        <v>194375.71</v>
      </c>
      <c r="E203" s="3">
        <v>23230.27</v>
      </c>
      <c r="F203" s="3">
        <v>1438574</v>
      </c>
      <c r="G203" s="3">
        <v>1438574</v>
      </c>
      <c r="H203" s="3">
        <v>2489.29</v>
      </c>
    </row>
    <row r="204" spans="3:8" x14ac:dyDescent="0.25">
      <c r="C204" s="3">
        <v>251628.67</v>
      </c>
      <c r="D204" s="3">
        <v>251628.67</v>
      </c>
      <c r="E204" s="3">
        <v>23245.96</v>
      </c>
      <c r="F204" s="3">
        <v>1593671.06</v>
      </c>
      <c r="G204" s="3">
        <v>1593671.06</v>
      </c>
      <c r="H204" s="3">
        <v>2490.34</v>
      </c>
    </row>
    <row r="205" spans="3:8" x14ac:dyDescent="0.25">
      <c r="C205" s="3">
        <v>378824.59</v>
      </c>
      <c r="D205" s="3">
        <v>378824.59</v>
      </c>
      <c r="E205" s="3">
        <v>23261.64</v>
      </c>
      <c r="F205" s="3">
        <v>1825776.98</v>
      </c>
      <c r="G205" s="3">
        <v>1825776.98</v>
      </c>
      <c r="H205" s="3">
        <v>2491.4</v>
      </c>
    </row>
    <row r="206" spans="3:8" x14ac:dyDescent="0.25">
      <c r="C206" s="6">
        <v>486345</v>
      </c>
      <c r="D206" s="6">
        <v>486345</v>
      </c>
      <c r="E206" s="6">
        <v>23277.33</v>
      </c>
      <c r="F206" s="6">
        <v>1968689.64</v>
      </c>
      <c r="G206" s="6">
        <v>1968689.64</v>
      </c>
      <c r="H206" s="6">
        <v>2492.4499999999998</v>
      </c>
    </row>
    <row r="207" spans="3:8" x14ac:dyDescent="0.25">
      <c r="C207" s="6">
        <v>497769.66</v>
      </c>
      <c r="D207" s="6">
        <v>497769.66</v>
      </c>
      <c r="E207" s="6">
        <v>23293.01</v>
      </c>
      <c r="F207" s="6">
        <v>1978135.3</v>
      </c>
      <c r="G207" s="6">
        <v>1978135.3</v>
      </c>
      <c r="H207" s="6">
        <v>2493.5100000000002</v>
      </c>
    </row>
    <row r="208" spans="3:8" x14ac:dyDescent="0.25">
      <c r="C208" s="6">
        <v>403811.09</v>
      </c>
      <c r="D208" s="6">
        <v>403811.09</v>
      </c>
      <c r="E208" s="6">
        <v>23308.7</v>
      </c>
      <c r="F208" s="6">
        <v>1746205.19</v>
      </c>
      <c r="G208" s="6">
        <v>1746205.19</v>
      </c>
      <c r="H208" s="6">
        <v>2494.56</v>
      </c>
    </row>
    <row r="209" spans="3:8" x14ac:dyDescent="0.25">
      <c r="C209" s="6">
        <v>331606.95</v>
      </c>
      <c r="D209" s="6">
        <v>331606.95</v>
      </c>
      <c r="E209" s="6">
        <v>23324.38</v>
      </c>
      <c r="F209" s="6">
        <v>1689362.35</v>
      </c>
      <c r="G209" s="6">
        <v>1689362.35</v>
      </c>
      <c r="H209" s="6">
        <v>2495.61</v>
      </c>
    </row>
    <row r="210" spans="3:8" x14ac:dyDescent="0.25">
      <c r="C210" s="6">
        <v>266420.34000000003</v>
      </c>
      <c r="D210" s="6">
        <v>266420.34000000003</v>
      </c>
      <c r="E210" s="6">
        <v>23340.06</v>
      </c>
      <c r="F210" s="6">
        <v>1593407.52</v>
      </c>
      <c r="G210" s="6">
        <v>1593407.52</v>
      </c>
      <c r="H210" s="6">
        <v>2496.67</v>
      </c>
    </row>
    <row r="211" spans="3:8" x14ac:dyDescent="0.25">
      <c r="C211" s="6">
        <v>218136.02</v>
      </c>
      <c r="D211" s="6">
        <v>218136.02</v>
      </c>
      <c r="E211" s="6">
        <v>23355.75</v>
      </c>
      <c r="F211" s="6">
        <v>1513190.47</v>
      </c>
      <c r="G211" s="6">
        <v>1513190.47</v>
      </c>
      <c r="H211" s="6">
        <v>2497.7199999999998</v>
      </c>
    </row>
    <row r="212" spans="3:8" x14ac:dyDescent="0.25">
      <c r="C212" s="6">
        <v>182133.89</v>
      </c>
      <c r="D212" s="6">
        <v>182133.89</v>
      </c>
      <c r="E212" s="6">
        <v>23371.43</v>
      </c>
      <c r="F212" s="6">
        <v>1436875.78</v>
      </c>
      <c r="G212" s="6">
        <v>1436875.78</v>
      </c>
      <c r="H212" s="6">
        <v>2498.7800000000002</v>
      </c>
    </row>
    <row r="213" spans="3:8" x14ac:dyDescent="0.25">
      <c r="C213" s="6">
        <v>180435.89</v>
      </c>
      <c r="D213" s="6">
        <v>180435.89</v>
      </c>
      <c r="E213" s="6">
        <v>23386.83</v>
      </c>
      <c r="F213" s="6">
        <v>1433454.09</v>
      </c>
      <c r="G213" s="6">
        <v>1433454.09</v>
      </c>
      <c r="H213" s="6">
        <v>2499.79</v>
      </c>
    </row>
    <row r="214" spans="3:8" x14ac:dyDescent="0.25">
      <c r="C214" s="6">
        <v>192332.23</v>
      </c>
      <c r="D214" s="6">
        <v>192332.23</v>
      </c>
      <c r="E214" s="6">
        <v>23402.23</v>
      </c>
      <c r="F214" s="6">
        <v>1491159.22</v>
      </c>
      <c r="G214" s="6">
        <v>1491159.22</v>
      </c>
      <c r="H214" s="6">
        <v>2500.8000000000002</v>
      </c>
    </row>
    <row r="215" spans="3:8" x14ac:dyDescent="0.25">
      <c r="C215" s="6">
        <v>195850.68</v>
      </c>
      <c r="D215" s="6">
        <v>195850.68</v>
      </c>
      <c r="E215" s="6">
        <v>23417.64</v>
      </c>
      <c r="F215" s="6">
        <v>1449892.63</v>
      </c>
      <c r="G215" s="6">
        <v>1449892.63</v>
      </c>
      <c r="H215" s="6">
        <v>2501.81</v>
      </c>
    </row>
    <row r="216" spans="3:8" x14ac:dyDescent="0.25">
      <c r="C216" s="6">
        <v>253153.8</v>
      </c>
      <c r="D216" s="6">
        <v>253153.8</v>
      </c>
      <c r="E216" s="6">
        <v>23433.040000000001</v>
      </c>
      <c r="F216" s="6">
        <v>1605038.3</v>
      </c>
      <c r="G216" s="6">
        <v>1605038.3</v>
      </c>
      <c r="H216" s="6">
        <v>2502.8200000000002</v>
      </c>
    </row>
    <row r="217" spans="3:8" x14ac:dyDescent="0.25">
      <c r="C217" s="6">
        <v>380272.02</v>
      </c>
      <c r="D217" s="6">
        <v>380272.02</v>
      </c>
      <c r="E217" s="6">
        <v>23448.44</v>
      </c>
      <c r="F217" s="6">
        <v>1836636.27</v>
      </c>
      <c r="G217" s="6">
        <v>1836636.27</v>
      </c>
      <c r="H217" s="6">
        <v>2503.83</v>
      </c>
    </row>
    <row r="218" spans="3:8" x14ac:dyDescent="0.25">
      <c r="C218" s="6">
        <v>488514.32</v>
      </c>
      <c r="D218" s="6">
        <v>488514.32</v>
      </c>
      <c r="E218" s="6">
        <v>23463.84</v>
      </c>
      <c r="F218" s="6">
        <v>1983708</v>
      </c>
      <c r="G218" s="6">
        <v>1983708</v>
      </c>
      <c r="H218" s="6">
        <v>2504.84</v>
      </c>
    </row>
    <row r="219" spans="3:8" x14ac:dyDescent="0.25">
      <c r="C219" s="6">
        <v>499902.9</v>
      </c>
      <c r="D219" s="6">
        <v>499902.9</v>
      </c>
      <c r="E219" s="6">
        <v>23479.24</v>
      </c>
      <c r="F219" s="6">
        <v>1992718.41</v>
      </c>
      <c r="G219" s="6">
        <v>1992718.41</v>
      </c>
      <c r="H219" s="6">
        <v>2505.85</v>
      </c>
    </row>
    <row r="220" spans="3:8" x14ac:dyDescent="0.25">
      <c r="C220" s="6">
        <v>405908.88</v>
      </c>
      <c r="D220" s="6">
        <v>405908.88</v>
      </c>
      <c r="E220" s="6">
        <v>23494.639999999999</v>
      </c>
      <c r="F220" s="6">
        <v>1760739.26</v>
      </c>
      <c r="G220" s="6">
        <v>1760739.26</v>
      </c>
      <c r="H220" s="6">
        <v>2506.87</v>
      </c>
    </row>
    <row r="221" spans="3:8" x14ac:dyDescent="0.25">
      <c r="C221" s="6">
        <v>333882.67</v>
      </c>
      <c r="D221" s="6">
        <v>333882.67</v>
      </c>
      <c r="E221" s="6">
        <v>23510.04</v>
      </c>
      <c r="F221" s="6">
        <v>1704898.86</v>
      </c>
      <c r="G221" s="6">
        <v>1704898.86</v>
      </c>
      <c r="H221" s="6">
        <v>2507.88</v>
      </c>
    </row>
    <row r="222" spans="3:8" x14ac:dyDescent="0.25">
      <c r="C222" s="6">
        <v>268740.96000000002</v>
      </c>
      <c r="D222" s="6">
        <v>268740.96000000002</v>
      </c>
      <c r="E222" s="6">
        <v>23525.439999999999</v>
      </c>
      <c r="F222" s="6">
        <v>1609313.76</v>
      </c>
      <c r="G222" s="6">
        <v>1609313.76</v>
      </c>
      <c r="H222" s="6">
        <v>2508.89</v>
      </c>
    </row>
    <row r="223" spans="3:8" x14ac:dyDescent="0.25">
      <c r="C223" s="6">
        <v>220278.05</v>
      </c>
      <c r="D223" s="6">
        <v>220278.05</v>
      </c>
      <c r="E223" s="6">
        <v>23540.84</v>
      </c>
      <c r="F223" s="6">
        <v>1529037.49</v>
      </c>
      <c r="G223" s="6">
        <v>1529037.49</v>
      </c>
      <c r="H223" s="6">
        <v>2509.9</v>
      </c>
    </row>
    <row r="224" spans="3:8" x14ac:dyDescent="0.25">
      <c r="C224" s="6">
        <v>183956.13</v>
      </c>
      <c r="D224" s="6">
        <v>183956.13</v>
      </c>
      <c r="E224" s="6">
        <v>23556.240000000002</v>
      </c>
      <c r="F224" s="6">
        <v>1452279.74</v>
      </c>
      <c r="G224" s="6">
        <v>1452279.74</v>
      </c>
      <c r="H224" s="6">
        <v>2510.91</v>
      </c>
    </row>
    <row r="225" spans="3:8" x14ac:dyDescent="0.25">
      <c r="C225" s="6">
        <v>182221.78</v>
      </c>
      <c r="D225" s="6">
        <v>182221.78</v>
      </c>
      <c r="E225" s="6">
        <v>23571.11</v>
      </c>
      <c r="F225" s="6">
        <v>1448747.02</v>
      </c>
      <c r="G225" s="6">
        <v>1448747.02</v>
      </c>
      <c r="H225" s="6">
        <v>2511.9899999999998</v>
      </c>
    </row>
    <row r="226" spans="3:8" x14ac:dyDescent="0.25">
      <c r="C226" s="6">
        <v>194264.44</v>
      </c>
      <c r="D226" s="6">
        <v>194264.44</v>
      </c>
      <c r="E226" s="6">
        <v>23585.97</v>
      </c>
      <c r="F226" s="6">
        <v>1506896.54</v>
      </c>
      <c r="G226" s="6">
        <v>1506896.54</v>
      </c>
      <c r="H226" s="6">
        <v>2513.06</v>
      </c>
    </row>
    <row r="227" spans="3:8" x14ac:dyDescent="0.25">
      <c r="C227" s="6">
        <v>197820.16</v>
      </c>
      <c r="D227" s="6">
        <v>197820.16</v>
      </c>
      <c r="E227" s="6">
        <v>23600.84</v>
      </c>
      <c r="F227" s="6">
        <v>1465208.62</v>
      </c>
      <c r="G227" s="6">
        <v>1465208.62</v>
      </c>
      <c r="H227" s="6">
        <v>2514.14</v>
      </c>
    </row>
    <row r="228" spans="3:8" x14ac:dyDescent="0.25">
      <c r="C228" s="6">
        <v>255225.19</v>
      </c>
      <c r="D228" s="6">
        <v>255225.19</v>
      </c>
      <c r="E228" s="6">
        <v>23615.7</v>
      </c>
      <c r="F228" s="6">
        <v>1620447.41</v>
      </c>
      <c r="G228" s="6">
        <v>1620447.41</v>
      </c>
      <c r="H228" s="6">
        <v>2515.2199999999998</v>
      </c>
    </row>
    <row r="229" spans="3:8" x14ac:dyDescent="0.25">
      <c r="C229" s="6">
        <v>382642.61</v>
      </c>
      <c r="D229" s="6">
        <v>382642.61</v>
      </c>
      <c r="E229" s="6">
        <v>23630.57</v>
      </c>
      <c r="F229" s="6">
        <v>1853707.45</v>
      </c>
      <c r="G229" s="6">
        <v>1853707.45</v>
      </c>
      <c r="H229" s="6">
        <v>2516.3000000000002</v>
      </c>
    </row>
    <row r="230" spans="3:8" x14ac:dyDescent="0.25">
      <c r="C230" s="6">
        <v>489539.95</v>
      </c>
      <c r="D230" s="6">
        <v>489539.95</v>
      </c>
      <c r="E230" s="6">
        <v>23645.43</v>
      </c>
      <c r="F230" s="6">
        <v>1988572.21</v>
      </c>
      <c r="G230" s="6">
        <v>1988572.21</v>
      </c>
      <c r="H230" s="6">
        <v>2517.38</v>
      </c>
    </row>
    <row r="231" spans="3:8" x14ac:dyDescent="0.25">
      <c r="C231" s="6">
        <v>500931.15</v>
      </c>
      <c r="D231" s="6">
        <v>500931.15</v>
      </c>
      <c r="E231" s="6">
        <v>23660.3</v>
      </c>
      <c r="F231" s="6">
        <v>1997065.7</v>
      </c>
      <c r="G231" s="6">
        <v>1997065.7</v>
      </c>
      <c r="H231" s="6">
        <v>2518.4499999999998</v>
      </c>
    </row>
    <row r="232" spans="3:8" x14ac:dyDescent="0.25">
      <c r="C232" s="6">
        <v>406934.91</v>
      </c>
      <c r="D232" s="6">
        <v>406934.91</v>
      </c>
      <c r="E232" s="6">
        <v>23675.16</v>
      </c>
      <c r="F232" s="6">
        <v>1764971.71</v>
      </c>
      <c r="G232" s="6">
        <v>1764971.71</v>
      </c>
      <c r="H232" s="6">
        <v>2519.5300000000002</v>
      </c>
    </row>
    <row r="233" spans="3:8" x14ac:dyDescent="0.25">
      <c r="C233" s="6">
        <v>335154.64</v>
      </c>
      <c r="D233" s="6">
        <v>335154.64</v>
      </c>
      <c r="E233" s="6">
        <v>23690.03</v>
      </c>
      <c r="F233" s="6">
        <v>1710065.52</v>
      </c>
      <c r="G233" s="6">
        <v>1710065.52</v>
      </c>
      <c r="H233" s="6">
        <v>2520.61</v>
      </c>
    </row>
    <row r="234" spans="3:8" x14ac:dyDescent="0.25">
      <c r="C234" s="6">
        <v>270093.08</v>
      </c>
      <c r="D234" s="6">
        <v>270093.08</v>
      </c>
      <c r="E234" s="6">
        <v>23704.9</v>
      </c>
      <c r="F234" s="6">
        <v>1614818.73</v>
      </c>
      <c r="G234" s="6">
        <v>1614818.73</v>
      </c>
      <c r="H234" s="6">
        <v>2521.69</v>
      </c>
    </row>
    <row r="235" spans="3:8" x14ac:dyDescent="0.25">
      <c r="C235" s="6">
        <v>221494.27</v>
      </c>
      <c r="D235" s="6">
        <v>221494.27</v>
      </c>
      <c r="E235" s="6">
        <v>23719.759999999998</v>
      </c>
      <c r="F235" s="6">
        <v>1534321</v>
      </c>
      <c r="G235" s="6">
        <v>1534321</v>
      </c>
      <c r="H235" s="6">
        <v>2522.7600000000002</v>
      </c>
    </row>
    <row r="236" spans="3:8" x14ac:dyDescent="0.25">
      <c r="C236" s="6">
        <v>184980.94</v>
      </c>
      <c r="D236" s="6">
        <v>184980.94</v>
      </c>
      <c r="E236" s="6">
        <v>23734.63</v>
      </c>
      <c r="F236" s="6">
        <v>1456973.07</v>
      </c>
      <c r="G236" s="6">
        <v>1456973.07</v>
      </c>
      <c r="H236" s="6">
        <v>2523.84</v>
      </c>
    </row>
    <row r="237" spans="3:8" x14ac:dyDescent="0.25">
      <c r="C237" s="6">
        <v>183249.84</v>
      </c>
      <c r="D237" s="6">
        <v>183249.84</v>
      </c>
      <c r="E237" s="6">
        <v>23748.68</v>
      </c>
      <c r="F237" s="6">
        <v>1453135.07</v>
      </c>
      <c r="G237" s="6">
        <v>1453135.07</v>
      </c>
      <c r="H237" s="6">
        <v>2524.9</v>
      </c>
    </row>
    <row r="238" spans="3:8" x14ac:dyDescent="0.25">
      <c r="C238" s="6">
        <v>195352.38</v>
      </c>
      <c r="D238" s="6">
        <v>195352.38</v>
      </c>
      <c r="E238" s="6">
        <v>23762.73</v>
      </c>
      <c r="F238" s="6">
        <v>1511286.4</v>
      </c>
      <c r="G238" s="6">
        <v>1511286.4</v>
      </c>
      <c r="H238" s="6">
        <v>2525.9699999999998</v>
      </c>
    </row>
    <row r="239" spans="3:8" x14ac:dyDescent="0.25">
      <c r="C239" s="6">
        <v>198865.11</v>
      </c>
      <c r="D239" s="6">
        <v>198865.11</v>
      </c>
      <c r="E239" s="6">
        <v>23776.79</v>
      </c>
      <c r="F239" s="6">
        <v>1469075.57</v>
      </c>
      <c r="G239" s="6">
        <v>1469075.57</v>
      </c>
      <c r="H239" s="6">
        <v>2527.0300000000002</v>
      </c>
    </row>
    <row r="240" spans="3:8" x14ac:dyDescent="0.25">
      <c r="C240" s="6">
        <v>256286.29</v>
      </c>
      <c r="D240" s="6">
        <v>256286.29</v>
      </c>
      <c r="E240" s="6">
        <v>23790.84</v>
      </c>
      <c r="F240" s="6">
        <v>1624071.11</v>
      </c>
      <c r="G240" s="6">
        <v>1624071.11</v>
      </c>
      <c r="H240" s="6">
        <v>2528.09</v>
      </c>
    </row>
    <row r="241" spans="3:8" x14ac:dyDescent="0.25">
      <c r="C241" s="6">
        <v>383331.2</v>
      </c>
      <c r="D241" s="6">
        <v>383331.2</v>
      </c>
      <c r="E241" s="6">
        <v>23804.9</v>
      </c>
      <c r="F241" s="6">
        <v>1853995.92</v>
      </c>
      <c r="G241" s="6">
        <v>1853995.92</v>
      </c>
      <c r="H241" s="6">
        <v>2529.16</v>
      </c>
    </row>
    <row r="242" spans="3:8" x14ac:dyDescent="0.25">
      <c r="C242" s="6">
        <v>491140.17</v>
      </c>
      <c r="D242" s="6">
        <v>491140.17</v>
      </c>
      <c r="E242" s="6">
        <v>23818.95</v>
      </c>
      <c r="F242" s="6">
        <v>1995210.9</v>
      </c>
      <c r="G242" s="6">
        <v>1995210.9</v>
      </c>
      <c r="H242" s="6">
        <v>2530.2199999999998</v>
      </c>
    </row>
    <row r="243" spans="3:8" x14ac:dyDescent="0.25">
      <c r="C243" s="6">
        <v>502537.41</v>
      </c>
      <c r="D243" s="6">
        <v>502537.41</v>
      </c>
      <c r="E243" s="6">
        <v>23833</v>
      </c>
      <c r="F243" s="6">
        <v>2004018.3</v>
      </c>
      <c r="G243" s="6">
        <v>2004018.3</v>
      </c>
      <c r="H243" s="6">
        <v>2531.2800000000002</v>
      </c>
    </row>
    <row r="244" spans="3:8" x14ac:dyDescent="0.25">
      <c r="C244" s="6">
        <v>408510.48</v>
      </c>
      <c r="D244" s="6">
        <v>408510.48</v>
      </c>
      <c r="E244" s="6">
        <v>23847.06</v>
      </c>
      <c r="F244" s="6">
        <v>1772477.76</v>
      </c>
      <c r="G244" s="6">
        <v>1772477.76</v>
      </c>
      <c r="H244" s="6">
        <v>2532.35</v>
      </c>
    </row>
    <row r="245" spans="3:8" x14ac:dyDescent="0.25">
      <c r="C245" s="6">
        <v>336906.71</v>
      </c>
      <c r="D245" s="6">
        <v>336906.71</v>
      </c>
      <c r="E245" s="6">
        <v>23861.11</v>
      </c>
      <c r="F245" s="6">
        <v>1719096.31</v>
      </c>
      <c r="G245" s="6">
        <v>1719096.31</v>
      </c>
      <c r="H245" s="6">
        <v>2533.41</v>
      </c>
    </row>
    <row r="246" spans="3:8" x14ac:dyDescent="0.25">
      <c r="C246" s="6">
        <v>271883.5</v>
      </c>
      <c r="D246" s="6">
        <v>271883.5</v>
      </c>
      <c r="E246" s="6">
        <v>23875.16</v>
      </c>
      <c r="F246" s="6">
        <v>1624736.82</v>
      </c>
      <c r="G246" s="6">
        <v>1624736.82</v>
      </c>
      <c r="H246" s="6">
        <v>2534.4699999999998</v>
      </c>
    </row>
    <row r="247" spans="3:8" x14ac:dyDescent="0.25">
      <c r="C247" s="6">
        <v>223130.22</v>
      </c>
      <c r="D247" s="6">
        <v>223130.22</v>
      </c>
      <c r="E247" s="6">
        <v>23889.22</v>
      </c>
      <c r="F247" s="6">
        <v>1544604.36</v>
      </c>
      <c r="G247" s="6">
        <v>1544604.36</v>
      </c>
      <c r="H247" s="6">
        <v>2535.54</v>
      </c>
    </row>
    <row r="248" spans="3:8" x14ac:dyDescent="0.25">
      <c r="C248" s="6">
        <v>186374.73</v>
      </c>
      <c r="D248" s="6">
        <v>186374.73</v>
      </c>
      <c r="E248" s="6">
        <v>23903.27</v>
      </c>
      <c r="F248" s="6">
        <v>1467254.57</v>
      </c>
      <c r="G248" s="6">
        <v>1467254.57</v>
      </c>
      <c r="H248" s="6">
        <v>2536.6</v>
      </c>
    </row>
    <row r="249" spans="3:8" x14ac:dyDescent="0.25">
      <c r="C249" s="6">
        <v>184632.06</v>
      </c>
      <c r="D249" s="6">
        <v>184632.06</v>
      </c>
      <c r="E249" s="6">
        <v>23917.26</v>
      </c>
      <c r="F249" s="6">
        <v>1463674.73</v>
      </c>
      <c r="G249" s="6">
        <v>1463674.73</v>
      </c>
      <c r="H249" s="6">
        <v>2537.63</v>
      </c>
    </row>
    <row r="250" spans="3:8" x14ac:dyDescent="0.25">
      <c r="C250" s="6">
        <v>196839.64</v>
      </c>
      <c r="D250" s="6">
        <v>196839.64</v>
      </c>
      <c r="E250" s="6">
        <v>23931.25</v>
      </c>
      <c r="F250" s="6">
        <v>1522662.32</v>
      </c>
      <c r="G250" s="6">
        <v>1522662.32</v>
      </c>
      <c r="H250" s="6">
        <v>2538.65</v>
      </c>
    </row>
    <row r="251" spans="3:8" x14ac:dyDescent="0.25">
      <c r="C251" s="6">
        <v>200354.79</v>
      </c>
      <c r="D251" s="6">
        <v>200354.79</v>
      </c>
      <c r="E251" s="6">
        <v>23945.24</v>
      </c>
      <c r="F251" s="6">
        <v>1480339.84</v>
      </c>
      <c r="G251" s="6">
        <v>1480339.84</v>
      </c>
      <c r="H251" s="6">
        <v>2539.6799999999998</v>
      </c>
    </row>
    <row r="252" spans="3:8" x14ac:dyDescent="0.25">
      <c r="C252" s="6">
        <v>257859.39</v>
      </c>
      <c r="D252" s="6">
        <v>257859.39</v>
      </c>
      <c r="E252" s="6">
        <v>23959.23</v>
      </c>
      <c r="F252" s="6">
        <v>1635831.71</v>
      </c>
      <c r="G252" s="6">
        <v>1635831.71</v>
      </c>
      <c r="H252" s="6">
        <v>2540.71</v>
      </c>
    </row>
    <row r="253" spans="3:8" x14ac:dyDescent="0.25">
      <c r="C253" s="6">
        <v>384943.41</v>
      </c>
      <c r="D253" s="6">
        <v>384943.41</v>
      </c>
      <c r="E253" s="6">
        <v>23973.23</v>
      </c>
      <c r="F253" s="6">
        <v>1865921.36</v>
      </c>
      <c r="G253" s="6">
        <v>1865921.36</v>
      </c>
      <c r="H253" s="6">
        <v>2541.73</v>
      </c>
    </row>
    <row r="254" spans="3:8" x14ac:dyDescent="0.25">
      <c r="C254" s="6">
        <v>492929.46</v>
      </c>
      <c r="D254" s="6">
        <v>492929.46</v>
      </c>
      <c r="E254" s="6">
        <v>23987.22</v>
      </c>
      <c r="F254" s="6">
        <v>2007608.7</v>
      </c>
      <c r="G254" s="6">
        <v>2007608.7</v>
      </c>
      <c r="H254" s="6">
        <v>2542.7600000000002</v>
      </c>
    </row>
    <row r="255" spans="3:8" x14ac:dyDescent="0.25">
      <c r="C255" s="6">
        <v>504325.09</v>
      </c>
      <c r="D255" s="6">
        <v>504325.09</v>
      </c>
      <c r="E255" s="6">
        <v>24001.21</v>
      </c>
      <c r="F255" s="6">
        <v>2015681.79</v>
      </c>
      <c r="G255" s="6">
        <v>2015681.79</v>
      </c>
      <c r="H255" s="6">
        <v>2543.7800000000002</v>
      </c>
    </row>
    <row r="256" spans="3:8" x14ac:dyDescent="0.25">
      <c r="C256" s="6">
        <v>410209.27</v>
      </c>
      <c r="D256" s="6">
        <v>410209.27</v>
      </c>
      <c r="E256" s="6">
        <v>24015.200000000001</v>
      </c>
      <c r="F256" s="6">
        <v>1783806.99</v>
      </c>
      <c r="G256" s="6">
        <v>1783806.99</v>
      </c>
      <c r="H256" s="6">
        <v>2544.81</v>
      </c>
    </row>
    <row r="257" spans="3:8" x14ac:dyDescent="0.25">
      <c r="C257" s="6">
        <v>338717.41</v>
      </c>
      <c r="D257" s="6">
        <v>338717.41</v>
      </c>
      <c r="E257" s="6">
        <v>24029.19</v>
      </c>
      <c r="F257" s="6">
        <v>1731237.42</v>
      </c>
      <c r="G257" s="6">
        <v>1731237.42</v>
      </c>
      <c r="H257" s="6">
        <v>2545.84</v>
      </c>
    </row>
    <row r="258" spans="3:8" x14ac:dyDescent="0.25">
      <c r="C258" s="6">
        <v>273687.31</v>
      </c>
      <c r="D258" s="6">
        <v>273687.31</v>
      </c>
      <c r="E258" s="6">
        <v>24043.18</v>
      </c>
      <c r="F258" s="6">
        <v>1637020.15</v>
      </c>
      <c r="G258" s="6">
        <v>1637020.15</v>
      </c>
      <c r="H258" s="6">
        <v>2546.86</v>
      </c>
    </row>
    <row r="259" spans="3:8" x14ac:dyDescent="0.25">
      <c r="C259" s="6">
        <v>224762.3</v>
      </c>
      <c r="D259" s="6">
        <v>224762.3</v>
      </c>
      <c r="E259" s="6">
        <v>24057.17</v>
      </c>
      <c r="F259" s="6">
        <v>1556725.66</v>
      </c>
      <c r="G259" s="6">
        <v>1556725.66</v>
      </c>
      <c r="H259" s="6">
        <v>2547.89</v>
      </c>
    </row>
    <row r="260" spans="3:8" x14ac:dyDescent="0.25">
      <c r="C260" s="6">
        <v>187762.23</v>
      </c>
      <c r="D260" s="6">
        <v>187762.23</v>
      </c>
      <c r="E260" s="6">
        <v>24071.16</v>
      </c>
      <c r="F260" s="6">
        <v>1478796.94</v>
      </c>
      <c r="G260" s="6">
        <v>1478796.94</v>
      </c>
      <c r="H260" s="6">
        <v>2548.92</v>
      </c>
    </row>
    <row r="261" spans="3:8" x14ac:dyDescent="0.25">
      <c r="C261" s="6">
        <v>186002.02</v>
      </c>
      <c r="D261" s="6">
        <v>186002.02</v>
      </c>
      <c r="E261" s="6">
        <v>24085.040000000001</v>
      </c>
      <c r="F261" s="6">
        <v>1474873.08</v>
      </c>
      <c r="G261" s="6">
        <v>1474873.08</v>
      </c>
      <c r="H261" s="6">
        <v>2549.9</v>
      </c>
    </row>
    <row r="262" spans="3:8" x14ac:dyDescent="0.25">
      <c r="C262" s="6">
        <v>198305.05</v>
      </c>
      <c r="D262" s="6">
        <v>198305.05</v>
      </c>
      <c r="E262" s="6">
        <v>24098.91</v>
      </c>
      <c r="F262" s="6">
        <v>1534175.14</v>
      </c>
      <c r="G262" s="6">
        <v>1534175.14</v>
      </c>
      <c r="H262" s="6">
        <v>2550.88</v>
      </c>
    </row>
    <row r="263" spans="3:8" x14ac:dyDescent="0.25">
      <c r="C263" s="6">
        <v>201820.36</v>
      </c>
      <c r="D263" s="6">
        <v>201820.36</v>
      </c>
      <c r="E263" s="6">
        <v>24112.79</v>
      </c>
      <c r="F263" s="6">
        <v>1491145.92</v>
      </c>
      <c r="G263" s="6">
        <v>1491145.92</v>
      </c>
      <c r="H263" s="6">
        <v>2551.86</v>
      </c>
    </row>
    <row r="264" spans="3:8" x14ac:dyDescent="0.25">
      <c r="C264" s="6">
        <v>259426.99</v>
      </c>
      <c r="D264" s="6">
        <v>259426.99</v>
      </c>
      <c r="E264" s="6">
        <v>24126.67</v>
      </c>
      <c r="F264" s="6">
        <v>1646518.61</v>
      </c>
      <c r="G264" s="6">
        <v>1646518.61</v>
      </c>
      <c r="H264" s="6">
        <v>2552.84</v>
      </c>
    </row>
    <row r="265" spans="3:8" x14ac:dyDescent="0.25">
      <c r="C265" s="6">
        <v>386604.92</v>
      </c>
      <c r="D265" s="6">
        <v>386604.92</v>
      </c>
      <c r="E265" s="6">
        <v>24140.55</v>
      </c>
      <c r="F265" s="6">
        <v>1875962.99</v>
      </c>
      <c r="G265" s="6">
        <v>1875962.99</v>
      </c>
      <c r="H265" s="6">
        <v>2553.8200000000002</v>
      </c>
    </row>
    <row r="266" spans="3:8" x14ac:dyDescent="0.25">
      <c r="C266" s="6">
        <v>495350.02</v>
      </c>
      <c r="D266" s="6">
        <v>495350.02</v>
      </c>
      <c r="E266" s="6">
        <v>24154.42</v>
      </c>
      <c r="F266" s="6">
        <v>2021421.98</v>
      </c>
      <c r="G266" s="6">
        <v>2021421.98</v>
      </c>
      <c r="H266" s="6">
        <v>2554.8000000000002</v>
      </c>
    </row>
    <row r="267" spans="3:8" x14ac:dyDescent="0.25">
      <c r="C267" s="6">
        <v>506722.57</v>
      </c>
      <c r="D267" s="6">
        <v>506722.57</v>
      </c>
      <c r="E267" s="6">
        <v>24168.3</v>
      </c>
      <c r="F267" s="6">
        <v>2029137.39</v>
      </c>
      <c r="G267" s="6">
        <v>2029137.39</v>
      </c>
      <c r="H267" s="6">
        <v>2555.7800000000002</v>
      </c>
    </row>
    <row r="268" spans="3:8" x14ac:dyDescent="0.25">
      <c r="C268" s="6">
        <v>412453.42</v>
      </c>
      <c r="D268" s="6">
        <v>412453.42</v>
      </c>
      <c r="E268" s="6">
        <v>24182.18</v>
      </c>
      <c r="F268" s="6">
        <v>1797254.65</v>
      </c>
      <c r="G268" s="6">
        <v>1797254.65</v>
      </c>
      <c r="H268" s="6">
        <v>2556.77</v>
      </c>
    </row>
    <row r="269" spans="3:8" x14ac:dyDescent="0.25">
      <c r="C269" s="6">
        <v>340990.49</v>
      </c>
      <c r="D269" s="6">
        <v>340990.49</v>
      </c>
      <c r="E269" s="6">
        <v>24196.05</v>
      </c>
      <c r="F269" s="6">
        <v>1745705.48</v>
      </c>
      <c r="G269" s="6">
        <v>1745705.48</v>
      </c>
      <c r="H269" s="6">
        <v>2557.75</v>
      </c>
    </row>
    <row r="270" spans="3:8" x14ac:dyDescent="0.25">
      <c r="C270" s="6">
        <v>275907.73</v>
      </c>
      <c r="D270" s="6">
        <v>275907.73</v>
      </c>
      <c r="E270" s="6">
        <v>24209.93</v>
      </c>
      <c r="F270" s="6">
        <v>1651879.94</v>
      </c>
      <c r="G270" s="6">
        <v>1651879.94</v>
      </c>
      <c r="H270" s="6">
        <v>2558.73</v>
      </c>
    </row>
    <row r="271" spans="3:8" x14ac:dyDescent="0.25">
      <c r="C271" s="6">
        <v>226782.65</v>
      </c>
      <c r="D271" s="6">
        <v>226782.65</v>
      </c>
      <c r="E271" s="6">
        <v>24223.81</v>
      </c>
      <c r="F271" s="6">
        <v>1571598.14</v>
      </c>
      <c r="G271" s="6">
        <v>1571598.14</v>
      </c>
      <c r="H271" s="6">
        <v>2559.71</v>
      </c>
    </row>
    <row r="272" spans="3:8" x14ac:dyDescent="0.25">
      <c r="C272" s="6">
        <v>189486.85</v>
      </c>
      <c r="D272" s="6">
        <v>189486.85</v>
      </c>
      <c r="E272" s="6">
        <v>24237.68</v>
      </c>
      <c r="F272" s="6">
        <v>1493298.94</v>
      </c>
      <c r="G272" s="6">
        <v>1493298.94</v>
      </c>
      <c r="H272" s="6">
        <v>2560.69</v>
      </c>
    </row>
    <row r="273" spans="3:8" x14ac:dyDescent="0.25">
      <c r="C273" s="6">
        <v>187691.02</v>
      </c>
      <c r="D273" s="6">
        <v>187691.02</v>
      </c>
      <c r="E273" s="6">
        <v>24250.95</v>
      </c>
      <c r="F273" s="6">
        <v>1489252.36</v>
      </c>
      <c r="G273" s="6">
        <v>1489252.36</v>
      </c>
      <c r="H273" s="6">
        <v>2561.64</v>
      </c>
    </row>
    <row r="274" spans="3:8" x14ac:dyDescent="0.25">
      <c r="C274" s="6">
        <v>200117.62</v>
      </c>
      <c r="D274" s="6">
        <v>200117.62</v>
      </c>
      <c r="E274" s="6">
        <v>24264.21</v>
      </c>
      <c r="F274" s="6">
        <v>1549018.44</v>
      </c>
      <c r="G274" s="6">
        <v>1549018.44</v>
      </c>
      <c r="H274" s="6">
        <v>2562.59</v>
      </c>
    </row>
    <row r="275" spans="3:8" x14ac:dyDescent="0.25">
      <c r="C275" s="6">
        <v>203672.98</v>
      </c>
      <c r="D275" s="6">
        <v>203672.98</v>
      </c>
      <c r="E275" s="6">
        <v>24277.48</v>
      </c>
      <c r="F275" s="6">
        <v>1505532.27</v>
      </c>
      <c r="G275" s="6">
        <v>1505532.27</v>
      </c>
      <c r="H275" s="6">
        <v>2563.54</v>
      </c>
    </row>
    <row r="276" spans="3:8" x14ac:dyDescent="0.25">
      <c r="C276" s="6">
        <v>261428.45</v>
      </c>
      <c r="D276" s="6">
        <v>261428.45</v>
      </c>
      <c r="E276" s="6">
        <v>24290.74</v>
      </c>
      <c r="F276" s="6">
        <v>1660987.85</v>
      </c>
      <c r="G276" s="6">
        <v>1660987.85</v>
      </c>
      <c r="H276" s="6">
        <v>2564.48</v>
      </c>
    </row>
    <row r="277" spans="3:8" x14ac:dyDescent="0.25">
      <c r="C277" s="6">
        <v>389062.75</v>
      </c>
      <c r="D277" s="6">
        <v>389062.75</v>
      </c>
      <c r="E277" s="6">
        <v>24304.01</v>
      </c>
      <c r="F277" s="6">
        <v>1892223.06</v>
      </c>
      <c r="G277" s="6">
        <v>1892223.06</v>
      </c>
      <c r="H277" s="6">
        <v>2565.4299999999998</v>
      </c>
    </row>
    <row r="278" spans="3:8" x14ac:dyDescent="0.25">
      <c r="C278" s="6">
        <v>496478.94</v>
      </c>
      <c r="D278" s="6">
        <v>496478.94</v>
      </c>
      <c r="E278" s="6">
        <v>24317.27</v>
      </c>
      <c r="F278" s="6">
        <v>2025246.58</v>
      </c>
      <c r="G278" s="6">
        <v>2025246.58</v>
      </c>
      <c r="H278" s="6">
        <v>2566.38</v>
      </c>
    </row>
    <row r="279" spans="3:8" x14ac:dyDescent="0.25">
      <c r="C279" s="6">
        <v>507872.34</v>
      </c>
      <c r="D279" s="6">
        <v>507872.34</v>
      </c>
      <c r="E279" s="6">
        <v>24330.53</v>
      </c>
      <c r="F279" s="6">
        <v>2032617.75</v>
      </c>
      <c r="G279" s="6">
        <v>2032617.75</v>
      </c>
      <c r="H279" s="6">
        <v>2567.33</v>
      </c>
    </row>
    <row r="280" spans="3:8" x14ac:dyDescent="0.25">
      <c r="C280" s="6">
        <v>413498.41</v>
      </c>
      <c r="D280" s="6">
        <v>413498.41</v>
      </c>
      <c r="E280" s="6">
        <v>24343.8</v>
      </c>
      <c r="F280" s="6">
        <v>1800826.32</v>
      </c>
      <c r="G280" s="6">
        <v>1800826.32</v>
      </c>
      <c r="H280" s="6">
        <v>2568.2800000000002</v>
      </c>
    </row>
    <row r="281" spans="3:8" x14ac:dyDescent="0.25">
      <c r="C281" s="6">
        <v>342147.81</v>
      </c>
      <c r="D281" s="6">
        <v>342147.81</v>
      </c>
      <c r="E281" s="6">
        <v>24357.06</v>
      </c>
      <c r="F281" s="6">
        <v>1750355.54</v>
      </c>
      <c r="G281" s="6">
        <v>1750355.54</v>
      </c>
      <c r="H281" s="6">
        <v>2569.23</v>
      </c>
    </row>
    <row r="282" spans="3:8" x14ac:dyDescent="0.25">
      <c r="C282" s="6">
        <v>277057.87</v>
      </c>
      <c r="D282" s="6">
        <v>277057.87</v>
      </c>
      <c r="E282" s="6">
        <v>24370.33</v>
      </c>
      <c r="F282" s="6">
        <v>1656995.9</v>
      </c>
      <c r="G282" s="6">
        <v>1656995.9</v>
      </c>
      <c r="H282" s="6">
        <v>2570.1799999999998</v>
      </c>
    </row>
    <row r="283" spans="3:8" x14ac:dyDescent="0.25">
      <c r="C283" s="6">
        <v>227776.74</v>
      </c>
      <c r="D283" s="6">
        <v>227776.74</v>
      </c>
      <c r="E283" s="6">
        <v>24383.59</v>
      </c>
      <c r="F283" s="6">
        <v>1576737.87</v>
      </c>
      <c r="G283" s="6">
        <v>1576737.87</v>
      </c>
      <c r="H283" s="6">
        <v>2571.12</v>
      </c>
    </row>
    <row r="284" spans="3:8" x14ac:dyDescent="0.25">
      <c r="C284" s="6">
        <v>190314.33</v>
      </c>
      <c r="D284" s="6">
        <v>190314.33</v>
      </c>
      <c r="E284" s="6">
        <v>24396.86</v>
      </c>
      <c r="F284" s="6">
        <v>1498081.72</v>
      </c>
      <c r="G284" s="6">
        <v>1498081.72</v>
      </c>
      <c r="H284" s="6">
        <v>2572.0700000000002</v>
      </c>
    </row>
    <row r="285" spans="3:8" x14ac:dyDescent="0.25">
      <c r="C285" s="6">
        <v>188525.06</v>
      </c>
      <c r="D285" s="6">
        <v>188525.06</v>
      </c>
      <c r="E285" s="6">
        <v>24409.82</v>
      </c>
      <c r="F285" s="6">
        <v>1493945.12</v>
      </c>
      <c r="G285" s="6">
        <v>1493945.12</v>
      </c>
      <c r="H285" s="6">
        <v>2573.0300000000002</v>
      </c>
    </row>
    <row r="286" spans="3:8" x14ac:dyDescent="0.25">
      <c r="C286" s="6">
        <v>200979.7</v>
      </c>
      <c r="D286" s="6">
        <v>200979.7</v>
      </c>
      <c r="E286" s="6">
        <v>24422.79</v>
      </c>
      <c r="F286" s="6">
        <v>1554126.71</v>
      </c>
      <c r="G286" s="6">
        <v>1554126.71</v>
      </c>
      <c r="H286" s="6">
        <v>2573.9899999999998</v>
      </c>
    </row>
    <row r="287" spans="3:8" x14ac:dyDescent="0.25">
      <c r="C287" s="6">
        <v>204488.89</v>
      </c>
      <c r="D287" s="6">
        <v>204488.89</v>
      </c>
      <c r="E287" s="6">
        <v>24435.759999999998</v>
      </c>
      <c r="F287" s="6">
        <v>1510243.99</v>
      </c>
      <c r="G287" s="6">
        <v>1510243.99</v>
      </c>
      <c r="H287" s="6">
        <v>2574.9499999999998</v>
      </c>
    </row>
    <row r="288" spans="3:8" x14ac:dyDescent="0.25">
      <c r="C288" s="6">
        <v>262283.62</v>
      </c>
      <c r="D288" s="6">
        <v>262283.62</v>
      </c>
      <c r="E288" s="6">
        <v>24448.73</v>
      </c>
      <c r="F288" s="6">
        <v>1665734.48</v>
      </c>
      <c r="G288" s="6">
        <v>1665734.48</v>
      </c>
      <c r="H288" s="6">
        <v>2575.9</v>
      </c>
    </row>
    <row r="289" spans="3:8" x14ac:dyDescent="0.25">
      <c r="C289" s="6">
        <v>389622.34</v>
      </c>
      <c r="D289" s="6">
        <v>389622.34</v>
      </c>
      <c r="E289" s="6">
        <v>24461.7</v>
      </c>
      <c r="F289" s="6">
        <v>1894233.25</v>
      </c>
      <c r="G289" s="6">
        <v>1894233.25</v>
      </c>
      <c r="H289" s="6">
        <v>2576.86</v>
      </c>
    </row>
    <row r="290" spans="3:8" x14ac:dyDescent="0.25">
      <c r="C290" s="6">
        <v>498041.72</v>
      </c>
      <c r="D290" s="6">
        <v>498041.72</v>
      </c>
      <c r="E290" s="6">
        <v>24474.67</v>
      </c>
      <c r="F290" s="6">
        <v>2032524.29</v>
      </c>
      <c r="G290" s="6">
        <v>2032524.29</v>
      </c>
      <c r="H290" s="6">
        <v>2577.8200000000002</v>
      </c>
    </row>
    <row r="291" spans="3:8" x14ac:dyDescent="0.25">
      <c r="C291" s="6">
        <v>509450.49</v>
      </c>
      <c r="D291" s="6">
        <v>509450.49</v>
      </c>
      <c r="E291" s="6">
        <v>24487.64</v>
      </c>
      <c r="F291" s="6">
        <v>2039643.11</v>
      </c>
      <c r="G291" s="6">
        <v>2039643.11</v>
      </c>
      <c r="H291" s="6">
        <v>2578.7800000000002</v>
      </c>
    </row>
    <row r="292" spans="3:8" x14ac:dyDescent="0.25">
      <c r="C292" s="6">
        <v>414972.11</v>
      </c>
      <c r="D292" s="6">
        <v>414972.11</v>
      </c>
      <c r="E292" s="6">
        <v>24500.6</v>
      </c>
      <c r="F292" s="6">
        <v>1807993.5</v>
      </c>
      <c r="G292" s="6">
        <v>1807993.5</v>
      </c>
      <c r="H292" s="6">
        <v>2579.7399999999998</v>
      </c>
    </row>
    <row r="293" spans="3:8" x14ac:dyDescent="0.25">
      <c r="C293" s="6">
        <v>343705.91</v>
      </c>
      <c r="D293" s="6">
        <v>343705.91</v>
      </c>
      <c r="E293" s="6">
        <v>24513.57</v>
      </c>
      <c r="F293" s="6">
        <v>1758615.68</v>
      </c>
      <c r="G293" s="6">
        <v>1758615.68</v>
      </c>
      <c r="H293" s="6">
        <v>2580.69</v>
      </c>
    </row>
    <row r="294" spans="3:8" x14ac:dyDescent="0.25">
      <c r="C294" s="6">
        <v>278599.51</v>
      </c>
      <c r="D294" s="6">
        <v>278599.51</v>
      </c>
      <c r="E294" s="6">
        <v>24526.54</v>
      </c>
      <c r="F294" s="6">
        <v>1665760.37</v>
      </c>
      <c r="G294" s="6">
        <v>1665760.37</v>
      </c>
      <c r="H294" s="6">
        <v>2581.65</v>
      </c>
    </row>
    <row r="295" spans="3:8" x14ac:dyDescent="0.25">
      <c r="C295" s="6">
        <v>229153.11</v>
      </c>
      <c r="D295" s="6">
        <v>229153.11</v>
      </c>
      <c r="E295" s="6">
        <v>24539.51</v>
      </c>
      <c r="F295" s="6">
        <v>1585535.31</v>
      </c>
      <c r="G295" s="6">
        <v>1585535.31</v>
      </c>
      <c r="H295" s="6">
        <v>2582.61</v>
      </c>
    </row>
    <row r="296" spans="3:8" x14ac:dyDescent="0.25">
      <c r="C296" s="6">
        <v>191483.63</v>
      </c>
      <c r="D296" s="6">
        <v>191483.63</v>
      </c>
      <c r="E296" s="6">
        <v>24552.48</v>
      </c>
      <c r="F296" s="6">
        <v>1506549.81</v>
      </c>
      <c r="G296" s="6">
        <v>1506549.81</v>
      </c>
      <c r="H296" s="6">
        <v>2583.5700000000002</v>
      </c>
    </row>
    <row r="297" spans="3:8" x14ac:dyDescent="0.25">
      <c r="C297" s="6">
        <v>189688.48</v>
      </c>
      <c r="D297" s="6">
        <v>189688.48</v>
      </c>
      <c r="E297" s="6">
        <v>24565.21</v>
      </c>
      <c r="F297" s="6">
        <v>1502345.5</v>
      </c>
      <c r="G297" s="6">
        <v>1502345.5</v>
      </c>
      <c r="H297" s="6">
        <v>2584.54</v>
      </c>
    </row>
    <row r="298" spans="3:8" x14ac:dyDescent="0.25">
      <c r="C298" s="6">
        <v>202206.44</v>
      </c>
      <c r="D298" s="6">
        <v>202206.44</v>
      </c>
      <c r="E298" s="6">
        <v>24577.95</v>
      </c>
      <c r="F298" s="6">
        <v>1562904.48</v>
      </c>
      <c r="G298" s="6">
        <v>1562904.48</v>
      </c>
      <c r="H298" s="6">
        <v>2585.5100000000002</v>
      </c>
    </row>
    <row r="299" spans="3:8" x14ac:dyDescent="0.25">
      <c r="C299" s="6">
        <v>205713.21</v>
      </c>
      <c r="D299" s="6">
        <v>205713.21</v>
      </c>
      <c r="E299" s="6">
        <v>24590.69</v>
      </c>
      <c r="F299" s="6">
        <v>1518675.86</v>
      </c>
      <c r="G299" s="6">
        <v>1518675.86</v>
      </c>
      <c r="H299" s="6">
        <v>2586.48</v>
      </c>
    </row>
    <row r="300" spans="3:8" x14ac:dyDescent="0.25">
      <c r="C300" s="6">
        <v>263598.5</v>
      </c>
      <c r="D300" s="6">
        <v>263598.5</v>
      </c>
      <c r="E300" s="6">
        <v>24603.42</v>
      </c>
      <c r="F300" s="6">
        <v>1674220.68</v>
      </c>
      <c r="G300" s="6">
        <v>1674220.68</v>
      </c>
      <c r="H300" s="6">
        <v>2587.4499999999998</v>
      </c>
    </row>
    <row r="301" spans="3:8" x14ac:dyDescent="0.25">
      <c r="C301" s="6">
        <v>391016.65</v>
      </c>
      <c r="D301" s="6">
        <v>391016.65</v>
      </c>
      <c r="E301" s="6">
        <v>24616.16</v>
      </c>
      <c r="F301" s="6">
        <v>1902144.96</v>
      </c>
      <c r="G301" s="6">
        <v>1902144.96</v>
      </c>
      <c r="H301" s="6">
        <v>2588.42</v>
      </c>
    </row>
    <row r="302" spans="3:8" x14ac:dyDescent="0.25">
      <c r="C302" s="6">
        <v>499618.9</v>
      </c>
      <c r="D302" s="6">
        <v>499618.9</v>
      </c>
      <c r="E302" s="6">
        <v>24628.89</v>
      </c>
      <c r="F302" s="6">
        <v>2038943.85</v>
      </c>
      <c r="G302" s="6">
        <v>2038943.85</v>
      </c>
      <c r="H302" s="6">
        <v>2589.39</v>
      </c>
    </row>
    <row r="303" spans="3:8" x14ac:dyDescent="0.25">
      <c r="C303" s="6">
        <v>511045.79</v>
      </c>
      <c r="D303" s="6">
        <v>511045.79</v>
      </c>
      <c r="E303" s="6">
        <v>24641.63</v>
      </c>
      <c r="F303" s="6">
        <v>2045881.95</v>
      </c>
      <c r="G303" s="6">
        <v>2045881.95</v>
      </c>
      <c r="H303" s="6">
        <v>2590.36</v>
      </c>
    </row>
    <row r="304" spans="3:8" x14ac:dyDescent="0.25">
      <c r="C304" s="6">
        <v>416452.13</v>
      </c>
      <c r="D304" s="6">
        <v>416452.13</v>
      </c>
      <c r="E304" s="6">
        <v>24654.37</v>
      </c>
      <c r="F304" s="6">
        <v>1814442.03</v>
      </c>
      <c r="G304" s="6">
        <v>1814442.03</v>
      </c>
      <c r="H304" s="6">
        <v>2591.34</v>
      </c>
    </row>
    <row r="305" spans="3:8" x14ac:dyDescent="0.25">
      <c r="C305" s="6">
        <v>345255.4</v>
      </c>
      <c r="D305" s="6">
        <v>345255.4</v>
      </c>
      <c r="E305" s="6">
        <v>24667.1</v>
      </c>
      <c r="F305" s="6">
        <v>1766210.82</v>
      </c>
      <c r="G305" s="6">
        <v>1766210.82</v>
      </c>
      <c r="H305" s="6">
        <v>2592.31</v>
      </c>
    </row>
    <row r="306" spans="3:8" x14ac:dyDescent="0.25">
      <c r="C306" s="6">
        <v>280122.82</v>
      </c>
      <c r="D306" s="6">
        <v>280122.82</v>
      </c>
      <c r="E306" s="6">
        <v>24679.84</v>
      </c>
      <c r="F306" s="6">
        <v>1673920.88</v>
      </c>
      <c r="G306" s="6">
        <v>1673920.88</v>
      </c>
      <c r="H306" s="6">
        <v>2593.2800000000002</v>
      </c>
    </row>
    <row r="307" spans="3:8" x14ac:dyDescent="0.25">
      <c r="C307" s="6">
        <v>230510.42</v>
      </c>
      <c r="D307" s="6">
        <v>230510.42</v>
      </c>
      <c r="E307" s="6">
        <v>24692.57</v>
      </c>
      <c r="F307" s="6">
        <v>1593737.49</v>
      </c>
      <c r="G307" s="6">
        <v>1593737.49</v>
      </c>
      <c r="H307" s="6">
        <v>2594.25</v>
      </c>
    </row>
    <row r="308" spans="3:8" x14ac:dyDescent="0.25">
      <c r="C308" s="6">
        <v>192637.86</v>
      </c>
      <c r="D308" s="6">
        <v>192637.86</v>
      </c>
      <c r="E308" s="6">
        <v>24705.31</v>
      </c>
      <c r="F308" s="6">
        <v>1514438.24</v>
      </c>
      <c r="G308" s="6">
        <v>1514438.24</v>
      </c>
      <c r="H308" s="6">
        <v>2595.2199999999998</v>
      </c>
    </row>
    <row r="309" spans="3:8" x14ac:dyDescent="0.25">
      <c r="C309" s="6">
        <v>190837.8</v>
      </c>
      <c r="D309" s="6">
        <v>190837.8</v>
      </c>
      <c r="E309" s="6">
        <v>24717.99</v>
      </c>
      <c r="F309" s="6">
        <v>1510208.97</v>
      </c>
      <c r="G309" s="6">
        <v>1510208.97</v>
      </c>
      <c r="H309" s="6">
        <v>2596.2199999999998</v>
      </c>
    </row>
    <row r="310" spans="3:8" x14ac:dyDescent="0.25">
      <c r="C310" s="6">
        <v>203417.4</v>
      </c>
      <c r="D310" s="6">
        <v>203417.4</v>
      </c>
      <c r="E310" s="6">
        <v>24730.68</v>
      </c>
      <c r="F310" s="6">
        <v>1571134.89</v>
      </c>
      <c r="G310" s="6">
        <v>1571134.89</v>
      </c>
      <c r="H310" s="6">
        <v>2597.23</v>
      </c>
    </row>
    <row r="311" spans="3:8" x14ac:dyDescent="0.25">
      <c r="C311" s="6">
        <v>206921.24</v>
      </c>
      <c r="D311" s="6">
        <v>206921.24</v>
      </c>
      <c r="E311" s="6">
        <v>24743.360000000001</v>
      </c>
      <c r="F311" s="6">
        <v>1526625.02</v>
      </c>
      <c r="G311" s="6">
        <v>1526625.02</v>
      </c>
      <c r="H311" s="6">
        <v>2598.23</v>
      </c>
    </row>
    <row r="312" spans="3:8" x14ac:dyDescent="0.25">
      <c r="C312" s="6">
        <v>264898.14</v>
      </c>
      <c r="D312" s="6">
        <v>264898.14</v>
      </c>
      <c r="E312" s="6">
        <v>24756.05</v>
      </c>
      <c r="F312" s="6">
        <v>1682243.2</v>
      </c>
      <c r="G312" s="6">
        <v>1682243.2</v>
      </c>
      <c r="H312" s="6">
        <v>2599.23</v>
      </c>
    </row>
    <row r="313" spans="3:8" x14ac:dyDescent="0.25">
      <c r="C313" s="6">
        <v>392398.5</v>
      </c>
      <c r="D313" s="6">
        <v>392398.5</v>
      </c>
      <c r="E313" s="6">
        <v>24768.73</v>
      </c>
      <c r="F313" s="6">
        <v>1909544.96</v>
      </c>
      <c r="G313" s="6">
        <v>1909544.96</v>
      </c>
      <c r="H313" s="6">
        <v>2600.2399999999998</v>
      </c>
    </row>
    <row r="314" spans="3:8" x14ac:dyDescent="0.25">
      <c r="C314" s="6">
        <v>501814.2</v>
      </c>
      <c r="D314" s="6">
        <v>501814.2</v>
      </c>
      <c r="E314" s="6">
        <v>24781.42</v>
      </c>
      <c r="F314" s="6">
        <v>2050084.9</v>
      </c>
      <c r="G314" s="6">
        <v>2050084.9</v>
      </c>
      <c r="H314" s="6">
        <v>2601.2399999999998</v>
      </c>
    </row>
    <row r="315" spans="3:8" x14ac:dyDescent="0.25">
      <c r="C315" s="6">
        <v>513229.26</v>
      </c>
      <c r="D315" s="6">
        <v>513229.26</v>
      </c>
      <c r="E315" s="6">
        <v>24794.1</v>
      </c>
      <c r="F315" s="6">
        <v>2056878.58</v>
      </c>
      <c r="G315" s="6">
        <v>2056878.58</v>
      </c>
      <c r="H315" s="6">
        <v>2602.2399999999998</v>
      </c>
    </row>
    <row r="316" spans="3:8" x14ac:dyDescent="0.25">
      <c r="C316" s="6">
        <v>418492.85</v>
      </c>
      <c r="D316" s="6">
        <v>418492.85</v>
      </c>
      <c r="E316" s="6">
        <v>24806.79</v>
      </c>
      <c r="F316" s="6">
        <v>1825636.77</v>
      </c>
      <c r="G316" s="6">
        <v>1825636.77</v>
      </c>
      <c r="H316" s="6">
        <v>2603.25</v>
      </c>
    </row>
    <row r="317" spans="3:8" x14ac:dyDescent="0.25">
      <c r="C317" s="6">
        <v>347319.64</v>
      </c>
      <c r="D317" s="6">
        <v>347319.64</v>
      </c>
      <c r="E317" s="6">
        <v>24819.47</v>
      </c>
      <c r="F317" s="6">
        <v>1778560.39</v>
      </c>
      <c r="G317" s="6">
        <v>1778560.39</v>
      </c>
      <c r="H317" s="6">
        <v>2604.25</v>
      </c>
    </row>
    <row r="318" spans="3:8" x14ac:dyDescent="0.25">
      <c r="C318" s="6">
        <v>282138.09000000003</v>
      </c>
      <c r="D318" s="6">
        <v>282138.09000000003</v>
      </c>
      <c r="E318" s="6">
        <v>24832.16</v>
      </c>
      <c r="F318" s="6">
        <v>1686839.7</v>
      </c>
      <c r="G318" s="6">
        <v>1686839.7</v>
      </c>
      <c r="H318" s="6">
        <v>2605.25</v>
      </c>
    </row>
    <row r="319" spans="3:8" x14ac:dyDescent="0.25">
      <c r="C319" s="6">
        <v>232339.47</v>
      </c>
      <c r="D319" s="6">
        <v>232339.47</v>
      </c>
      <c r="E319" s="6">
        <v>24844.84</v>
      </c>
      <c r="F319" s="6">
        <v>1606720.17</v>
      </c>
      <c r="G319" s="6">
        <v>1606720.17</v>
      </c>
      <c r="H319" s="6">
        <v>2606.2600000000002</v>
      </c>
    </row>
    <row r="320" spans="3:8" x14ac:dyDescent="0.25">
      <c r="C320" s="6">
        <v>194203.78</v>
      </c>
      <c r="D320" s="6">
        <v>194203.78</v>
      </c>
      <c r="E320" s="6">
        <v>24857.52</v>
      </c>
      <c r="F320" s="6">
        <v>1527129.63</v>
      </c>
      <c r="G320" s="6">
        <v>1527129.63</v>
      </c>
      <c r="H320" s="6">
        <v>2607.2600000000002</v>
      </c>
    </row>
  </sheetData>
  <phoneticPr fontId="2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320"/>
  <sheetViews>
    <sheetView workbookViewId="0">
      <pane xSplit="2" ySplit="1" topLeftCell="E2" activePane="bottomRight" state="frozen"/>
      <selection activeCell="C2" sqref="C2:H241"/>
      <selection pane="topRight" activeCell="C2" sqref="C2:H241"/>
      <selection pane="bottomLeft" activeCell="C2" sqref="C2:H241"/>
      <selection pane="bottomRight" activeCell="L1" sqref="L1:W65536"/>
    </sheetView>
  </sheetViews>
  <sheetFormatPr defaultRowHeight="13.2" x14ac:dyDescent="0.25"/>
  <cols>
    <col min="1" max="2" width="9.109375" style="1" customWidth="1"/>
    <col min="3" max="3" width="15" bestFit="1" customWidth="1"/>
    <col min="4" max="4" width="18.33203125" bestFit="1" customWidth="1"/>
    <col min="5" max="5" width="15.109375" bestFit="1" customWidth="1"/>
    <col min="6" max="6" width="15.5546875" bestFit="1" customWidth="1"/>
    <col min="7" max="7" width="18.88671875" bestFit="1" customWidth="1"/>
    <col min="8" max="8" width="15.6640625" bestFit="1" customWidth="1"/>
    <col min="9" max="9" width="19" customWidth="1"/>
    <col min="10" max="10" width="18.6640625" customWidth="1"/>
  </cols>
  <sheetData>
    <row r="1" spans="1:10" x14ac:dyDescent="0.25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4" t="s">
        <v>15</v>
      </c>
      <c r="J1" s="4" t="s">
        <v>10</v>
      </c>
    </row>
    <row r="2" spans="1:10" x14ac:dyDescent="0.25">
      <c r="A2" s="1">
        <v>2014</v>
      </c>
      <c r="B2" s="1">
        <v>1</v>
      </c>
      <c r="C2" s="3">
        <v>1351314.8</v>
      </c>
      <c r="D2" s="3">
        <v>1482142.26</v>
      </c>
      <c r="E2" s="3">
        <v>45494</v>
      </c>
      <c r="F2" s="3">
        <v>5311968.7</v>
      </c>
      <c r="G2" s="3">
        <v>5507884.9900000002</v>
      </c>
      <c r="H2" s="3">
        <v>4359</v>
      </c>
      <c r="I2" s="5">
        <f>D2/E2</f>
        <v>32.578851277091488</v>
      </c>
      <c r="J2" s="5">
        <f>G2/H2</f>
        <v>1263.5661826106905</v>
      </c>
    </row>
    <row r="3" spans="1:10" x14ac:dyDescent="0.25">
      <c r="A3" s="1">
        <v>2014</v>
      </c>
      <c r="B3" s="1">
        <v>2</v>
      </c>
      <c r="C3" s="3">
        <v>1527538.6</v>
      </c>
      <c r="D3" s="3">
        <v>1477995.92</v>
      </c>
      <c r="E3" s="3">
        <v>45800</v>
      </c>
      <c r="F3" s="3">
        <v>5125057.4000000004</v>
      </c>
      <c r="G3" s="3">
        <v>5051073.24</v>
      </c>
      <c r="H3" s="3">
        <v>4380</v>
      </c>
      <c r="I3" s="5">
        <f t="shared" ref="I3:I66" si="0">D3/E3</f>
        <v>32.270653275109169</v>
      </c>
      <c r="J3" s="5">
        <f t="shared" ref="J3:J66" si="1">G3/H3</f>
        <v>1153.2130684931508</v>
      </c>
    </row>
    <row r="4" spans="1:10" x14ac:dyDescent="0.25">
      <c r="A4" s="1">
        <v>2014</v>
      </c>
      <c r="B4" s="1">
        <v>3</v>
      </c>
      <c r="C4" s="3">
        <v>1187854.2</v>
      </c>
      <c r="D4" s="3">
        <v>1216854.28</v>
      </c>
      <c r="E4" s="3">
        <v>45993</v>
      </c>
      <c r="F4" s="3">
        <v>4794703.2</v>
      </c>
      <c r="G4" s="3">
        <v>4837805.91</v>
      </c>
      <c r="H4" s="3">
        <v>4381</v>
      </c>
      <c r="I4" s="5">
        <f t="shared" si="0"/>
        <v>26.457380036092449</v>
      </c>
      <c r="J4" s="5">
        <f t="shared" si="1"/>
        <v>1104.269780871947</v>
      </c>
    </row>
    <row r="5" spans="1:10" x14ac:dyDescent="0.25">
      <c r="A5" s="1">
        <v>2014</v>
      </c>
      <c r="B5" s="1">
        <v>4</v>
      </c>
      <c r="C5" s="3">
        <v>1002055.3</v>
      </c>
      <c r="D5" s="3">
        <v>965356.17</v>
      </c>
      <c r="E5" s="3">
        <v>45985</v>
      </c>
      <c r="F5" s="3">
        <v>4771794.8</v>
      </c>
      <c r="G5" s="3">
        <v>4716987.29</v>
      </c>
      <c r="H5" s="3">
        <v>4404</v>
      </c>
      <c r="I5" s="5">
        <f t="shared" si="0"/>
        <v>20.992849189953247</v>
      </c>
      <c r="J5" s="5">
        <f t="shared" si="1"/>
        <v>1071.0688669391463</v>
      </c>
    </row>
    <row r="6" spans="1:10" x14ac:dyDescent="0.25">
      <c r="A6" s="1">
        <v>2014</v>
      </c>
      <c r="B6" s="1">
        <v>5</v>
      </c>
      <c r="C6" s="3">
        <v>707566.7</v>
      </c>
      <c r="D6" s="3">
        <v>714949.85</v>
      </c>
      <c r="E6" s="3">
        <v>46082</v>
      </c>
      <c r="F6" s="3">
        <v>3675948.7</v>
      </c>
      <c r="G6" s="3">
        <v>3686924.82</v>
      </c>
      <c r="H6" s="3">
        <v>4396</v>
      </c>
      <c r="I6" s="5">
        <f t="shared" si="0"/>
        <v>15.514731348465778</v>
      </c>
      <c r="J6" s="5">
        <f t="shared" si="1"/>
        <v>838.69991355777972</v>
      </c>
    </row>
    <row r="7" spans="1:10" x14ac:dyDescent="0.25">
      <c r="A7" s="1">
        <v>2014</v>
      </c>
      <c r="B7" s="1">
        <v>6</v>
      </c>
      <c r="C7" s="3">
        <v>648879.1</v>
      </c>
      <c r="D7" s="3">
        <v>647615.05000000005</v>
      </c>
      <c r="E7" s="3">
        <v>46062</v>
      </c>
      <c r="F7" s="3">
        <v>3972997.5</v>
      </c>
      <c r="G7" s="3">
        <v>3971113.99</v>
      </c>
      <c r="H7" s="3">
        <v>4407</v>
      </c>
      <c r="I7" s="5">
        <f t="shared" si="0"/>
        <v>14.059638096478659</v>
      </c>
      <c r="J7" s="5">
        <f t="shared" si="1"/>
        <v>901.09235080553674</v>
      </c>
    </row>
    <row r="8" spans="1:10" x14ac:dyDescent="0.25">
      <c r="A8" s="1">
        <v>2014</v>
      </c>
      <c r="B8" s="1">
        <v>7</v>
      </c>
      <c r="C8" s="3">
        <v>587843.1</v>
      </c>
      <c r="D8" s="3">
        <v>587997.97</v>
      </c>
      <c r="E8" s="3">
        <v>46101</v>
      </c>
      <c r="F8" s="3">
        <v>3816744.4</v>
      </c>
      <c r="G8" s="3">
        <v>3816975.84</v>
      </c>
      <c r="H8" s="3">
        <v>4426</v>
      </c>
      <c r="I8" s="5">
        <f t="shared" si="0"/>
        <v>12.754559987852758</v>
      </c>
      <c r="J8" s="5">
        <f t="shared" si="1"/>
        <v>862.39851784907364</v>
      </c>
    </row>
    <row r="9" spans="1:10" x14ac:dyDescent="0.25">
      <c r="A9" s="1">
        <v>2014</v>
      </c>
      <c r="B9" s="1">
        <v>8</v>
      </c>
      <c r="C9" s="3">
        <v>503856.1</v>
      </c>
      <c r="D9" s="3">
        <v>503856.1</v>
      </c>
      <c r="E9" s="3">
        <v>45952</v>
      </c>
      <c r="F9" s="3">
        <v>3412231.2</v>
      </c>
      <c r="G9" s="3">
        <v>3412231.2</v>
      </c>
      <c r="H9" s="3">
        <v>4432</v>
      </c>
      <c r="I9" s="5">
        <f t="shared" si="0"/>
        <v>10.964835045264623</v>
      </c>
      <c r="J9" s="5">
        <f t="shared" si="1"/>
        <v>769.90776173285201</v>
      </c>
    </row>
    <row r="10" spans="1:10" x14ac:dyDescent="0.25">
      <c r="A10" s="1">
        <v>2014</v>
      </c>
      <c r="B10" s="1">
        <v>9</v>
      </c>
      <c r="C10" s="3">
        <v>565614.6</v>
      </c>
      <c r="D10" s="3">
        <v>565614.6</v>
      </c>
      <c r="E10" s="3">
        <v>45761</v>
      </c>
      <c r="F10" s="3">
        <v>3787226.6</v>
      </c>
      <c r="G10" s="3">
        <v>3787226.6</v>
      </c>
      <c r="H10" s="3">
        <v>4432</v>
      </c>
      <c r="I10" s="5">
        <f t="shared" si="0"/>
        <v>12.360188807062782</v>
      </c>
      <c r="J10" s="5">
        <f t="shared" si="1"/>
        <v>854.51863718411551</v>
      </c>
    </row>
    <row r="11" spans="1:10" x14ac:dyDescent="0.25">
      <c r="A11" s="1">
        <v>2014</v>
      </c>
      <c r="B11" s="1">
        <v>10</v>
      </c>
      <c r="C11" s="3">
        <v>608438.80000000005</v>
      </c>
      <c r="D11" s="3">
        <v>599893.25</v>
      </c>
      <c r="E11" s="3">
        <v>45782</v>
      </c>
      <c r="F11" s="3">
        <v>3780810.6</v>
      </c>
      <c r="G11" s="3">
        <v>3767894.64</v>
      </c>
      <c r="H11" s="3">
        <v>4455</v>
      </c>
      <c r="I11" s="5">
        <f t="shared" si="0"/>
        <v>13.103255646323882</v>
      </c>
      <c r="J11" s="5">
        <f t="shared" si="1"/>
        <v>845.76759595959595</v>
      </c>
    </row>
    <row r="12" spans="1:10" x14ac:dyDescent="0.25">
      <c r="A12" s="1">
        <v>2014</v>
      </c>
      <c r="B12" s="1">
        <v>11</v>
      </c>
      <c r="C12" s="3">
        <v>772486.9</v>
      </c>
      <c r="D12" s="3">
        <v>696978.49</v>
      </c>
      <c r="E12" s="3">
        <v>45780</v>
      </c>
      <c r="F12" s="3">
        <v>4157766</v>
      </c>
      <c r="G12" s="3">
        <v>4043666.09</v>
      </c>
      <c r="H12" s="3">
        <v>4458</v>
      </c>
      <c r="I12" s="5">
        <f t="shared" si="0"/>
        <v>15.224519222367846</v>
      </c>
      <c r="J12" s="5">
        <f t="shared" si="1"/>
        <v>907.05834230596679</v>
      </c>
    </row>
    <row r="13" spans="1:10" x14ac:dyDescent="0.25">
      <c r="A13" s="1">
        <v>2014</v>
      </c>
      <c r="B13" s="1">
        <v>12</v>
      </c>
      <c r="C13" s="3">
        <v>1102009.8</v>
      </c>
      <c r="D13" s="3">
        <v>982277.86</v>
      </c>
      <c r="E13" s="3">
        <v>45887</v>
      </c>
      <c r="F13" s="3">
        <v>4749221.0999999996</v>
      </c>
      <c r="G13" s="3">
        <v>4568591.83</v>
      </c>
      <c r="H13" s="3">
        <v>4466</v>
      </c>
      <c r="I13" s="5">
        <f t="shared" si="0"/>
        <v>21.406451936278248</v>
      </c>
      <c r="J13" s="5">
        <f t="shared" si="1"/>
        <v>1022.9717487684729</v>
      </c>
    </row>
    <row r="14" spans="1:10" x14ac:dyDescent="0.25">
      <c r="A14" s="1">
        <v>2015</v>
      </c>
      <c r="B14" s="1">
        <v>1</v>
      </c>
      <c r="C14" s="3">
        <v>1392289.1</v>
      </c>
      <c r="D14" s="3">
        <v>1506030.85</v>
      </c>
      <c r="E14" s="3">
        <v>45774</v>
      </c>
      <c r="F14" s="3">
        <v>5419343.7000000002</v>
      </c>
      <c r="G14" s="3">
        <v>5591209.8899999997</v>
      </c>
      <c r="H14" s="3">
        <v>4492</v>
      </c>
      <c r="I14" s="5">
        <f t="shared" si="0"/>
        <v>32.901447328177568</v>
      </c>
      <c r="J14" s="5">
        <f t="shared" si="1"/>
        <v>1244.7038935886019</v>
      </c>
    </row>
    <row r="15" spans="1:10" x14ac:dyDescent="0.25">
      <c r="A15" s="1">
        <v>2015</v>
      </c>
      <c r="B15" s="1">
        <v>2</v>
      </c>
      <c r="C15" s="3">
        <v>1426472</v>
      </c>
      <c r="D15" s="3">
        <v>1364374.6</v>
      </c>
      <c r="E15" s="3">
        <v>46076</v>
      </c>
      <c r="F15" s="3">
        <v>4988707.7</v>
      </c>
      <c r="G15" s="3">
        <v>4895296.1100000003</v>
      </c>
      <c r="H15" s="3">
        <v>4498</v>
      </c>
      <c r="I15" s="5">
        <f t="shared" si="0"/>
        <v>29.611394218248115</v>
      </c>
      <c r="J15" s="5">
        <f t="shared" si="1"/>
        <v>1088.3272810137839</v>
      </c>
    </row>
    <row r="16" spans="1:10" x14ac:dyDescent="0.25">
      <c r="A16" s="1">
        <v>2015</v>
      </c>
      <c r="B16" s="1">
        <v>3</v>
      </c>
      <c r="C16" s="3">
        <v>1452739.7</v>
      </c>
      <c r="D16" s="3">
        <v>1427548.67</v>
      </c>
      <c r="E16" s="3">
        <v>46317</v>
      </c>
      <c r="F16" s="3">
        <v>5442817.5999999996</v>
      </c>
      <c r="G16" s="3">
        <v>5404995.29</v>
      </c>
      <c r="H16" s="3">
        <v>4509</v>
      </c>
      <c r="I16" s="5">
        <f t="shared" si="0"/>
        <v>30.821268000949974</v>
      </c>
      <c r="J16" s="5">
        <f t="shared" si="1"/>
        <v>1198.7126391661122</v>
      </c>
    </row>
    <row r="17" spans="1:10" x14ac:dyDescent="0.25">
      <c r="A17" s="1">
        <v>2015</v>
      </c>
      <c r="B17" s="1">
        <v>4</v>
      </c>
      <c r="C17" s="3">
        <v>952914.3</v>
      </c>
      <c r="D17" s="3">
        <v>1159661.3999999999</v>
      </c>
      <c r="E17" s="3">
        <v>46210</v>
      </c>
      <c r="F17" s="3">
        <v>4836643.8</v>
      </c>
      <c r="G17" s="3">
        <v>5149757.93</v>
      </c>
      <c r="H17" s="3">
        <v>4534</v>
      </c>
      <c r="I17" s="5">
        <f t="shared" si="0"/>
        <v>25.095464185241287</v>
      </c>
      <c r="J17" s="5">
        <f t="shared" si="1"/>
        <v>1135.8089832377591</v>
      </c>
    </row>
    <row r="18" spans="1:10" x14ac:dyDescent="0.25">
      <c r="A18" s="1">
        <v>2015</v>
      </c>
      <c r="B18" s="1">
        <v>5</v>
      </c>
      <c r="C18" s="3">
        <v>634549</v>
      </c>
      <c r="D18" s="3">
        <v>734485.74</v>
      </c>
      <c r="E18" s="3">
        <v>46423</v>
      </c>
      <c r="F18" s="3">
        <v>3718689.2</v>
      </c>
      <c r="G18" s="3">
        <v>3870729.2</v>
      </c>
      <c r="H18" s="3">
        <v>4570</v>
      </c>
      <c r="I18" s="5">
        <f t="shared" si="0"/>
        <v>15.821591452512763</v>
      </c>
      <c r="J18" s="5">
        <f t="shared" si="1"/>
        <v>846.98669584245079</v>
      </c>
    </row>
    <row r="19" spans="1:10" x14ac:dyDescent="0.25">
      <c r="A19" s="1">
        <v>2015</v>
      </c>
      <c r="B19" s="1">
        <v>6</v>
      </c>
      <c r="C19" s="3">
        <v>630468.1</v>
      </c>
      <c r="D19" s="3">
        <v>641633.34</v>
      </c>
      <c r="E19" s="3">
        <v>46398</v>
      </c>
      <c r="F19" s="3">
        <v>4201314.9000000004</v>
      </c>
      <c r="G19" s="3">
        <v>4218393.57</v>
      </c>
      <c r="H19" s="3">
        <v>4587</v>
      </c>
      <c r="I19" s="5">
        <f t="shared" si="0"/>
        <v>13.828900814690288</v>
      </c>
      <c r="J19" s="5">
        <f t="shared" si="1"/>
        <v>919.64106605624602</v>
      </c>
    </row>
    <row r="20" spans="1:10" x14ac:dyDescent="0.25">
      <c r="A20" s="1">
        <v>2015</v>
      </c>
      <c r="B20" s="1">
        <v>7</v>
      </c>
      <c r="C20" s="3">
        <v>551859.4</v>
      </c>
      <c r="D20" s="3">
        <v>551948.36</v>
      </c>
      <c r="E20" s="3">
        <v>46238</v>
      </c>
      <c r="F20" s="3">
        <v>3938801.8</v>
      </c>
      <c r="G20" s="3">
        <v>3938937.79</v>
      </c>
      <c r="H20" s="3">
        <v>4563</v>
      </c>
      <c r="I20" s="5">
        <f t="shared" si="0"/>
        <v>11.937115792205544</v>
      </c>
      <c r="J20" s="5">
        <f t="shared" si="1"/>
        <v>863.2342296734605</v>
      </c>
    </row>
    <row r="21" spans="1:10" x14ac:dyDescent="0.25">
      <c r="A21" s="1">
        <v>2015</v>
      </c>
      <c r="B21" s="1">
        <v>8</v>
      </c>
      <c r="C21" s="3">
        <v>545175.1</v>
      </c>
      <c r="D21" s="3">
        <v>545175.1</v>
      </c>
      <c r="E21" s="3">
        <v>46271</v>
      </c>
      <c r="F21" s="3">
        <v>3711558.8</v>
      </c>
      <c r="G21" s="3">
        <v>3711558.8</v>
      </c>
      <c r="H21" s="3">
        <v>4579</v>
      </c>
      <c r="I21" s="5">
        <f t="shared" si="0"/>
        <v>11.782219964988869</v>
      </c>
      <c r="J21" s="5">
        <f t="shared" si="1"/>
        <v>810.56099585062236</v>
      </c>
    </row>
    <row r="22" spans="1:10" x14ac:dyDescent="0.25">
      <c r="A22" s="1">
        <v>2015</v>
      </c>
      <c r="B22" s="1">
        <v>9</v>
      </c>
      <c r="C22" s="3">
        <v>508570.8</v>
      </c>
      <c r="D22" s="3">
        <v>508570.8</v>
      </c>
      <c r="E22" s="3">
        <v>46210</v>
      </c>
      <c r="F22" s="3">
        <v>3487738.8</v>
      </c>
      <c r="G22" s="3">
        <v>3487738.8</v>
      </c>
      <c r="H22" s="3">
        <v>4583</v>
      </c>
      <c r="I22" s="5">
        <f t="shared" si="0"/>
        <v>11.005643800043281</v>
      </c>
      <c r="J22" s="5">
        <f t="shared" si="1"/>
        <v>761.01653938468246</v>
      </c>
    </row>
    <row r="23" spans="1:10" x14ac:dyDescent="0.25">
      <c r="A23" s="1">
        <v>2015</v>
      </c>
      <c r="B23" s="1">
        <v>10</v>
      </c>
      <c r="C23" s="3">
        <v>579216.1</v>
      </c>
      <c r="D23" s="3">
        <v>579396.34</v>
      </c>
      <c r="E23" s="3">
        <v>46144</v>
      </c>
      <c r="F23" s="3">
        <v>3749880</v>
      </c>
      <c r="G23" s="3">
        <v>3750158.01</v>
      </c>
      <c r="H23" s="3">
        <v>4584</v>
      </c>
      <c r="I23" s="5">
        <f t="shared" si="0"/>
        <v>12.556266036754508</v>
      </c>
      <c r="J23" s="5">
        <f t="shared" si="1"/>
        <v>818.09729712041883</v>
      </c>
    </row>
    <row r="24" spans="1:10" x14ac:dyDescent="0.25">
      <c r="A24" s="1">
        <v>2015</v>
      </c>
      <c r="B24" s="1">
        <v>11</v>
      </c>
      <c r="C24" s="3">
        <v>677909.9</v>
      </c>
      <c r="D24" s="3">
        <v>810214.66</v>
      </c>
      <c r="E24" s="3">
        <v>46208</v>
      </c>
      <c r="F24" s="3">
        <v>4027971.2</v>
      </c>
      <c r="G24" s="3">
        <v>4232904.33</v>
      </c>
      <c r="H24" s="3">
        <v>4605</v>
      </c>
      <c r="I24" s="5">
        <f t="shared" si="0"/>
        <v>17.534077648891966</v>
      </c>
      <c r="J24" s="5">
        <f t="shared" si="1"/>
        <v>919.19746579804564</v>
      </c>
    </row>
    <row r="25" spans="1:10" x14ac:dyDescent="0.25">
      <c r="A25" s="1">
        <v>2015</v>
      </c>
      <c r="B25" s="1">
        <v>12</v>
      </c>
      <c r="C25" s="3">
        <v>796937.7</v>
      </c>
      <c r="D25" s="3">
        <v>1112944</v>
      </c>
      <c r="E25" s="3">
        <v>46319</v>
      </c>
      <c r="F25" s="3">
        <v>4475975</v>
      </c>
      <c r="G25" s="3">
        <v>4968383.4800000004</v>
      </c>
      <c r="H25" s="3">
        <v>4639</v>
      </c>
      <c r="I25" s="5">
        <f t="shared" si="0"/>
        <v>24.027807163367086</v>
      </c>
      <c r="J25" s="5">
        <f t="shared" si="1"/>
        <v>1071.0031213623627</v>
      </c>
    </row>
    <row r="26" spans="1:10" x14ac:dyDescent="0.25">
      <c r="A26" s="1">
        <v>2016</v>
      </c>
      <c r="B26" s="1">
        <v>1</v>
      </c>
      <c r="C26" s="3">
        <v>1179450</v>
      </c>
      <c r="D26" s="3">
        <v>1503583.51</v>
      </c>
      <c r="E26" s="3">
        <v>46328</v>
      </c>
      <c r="F26" s="3">
        <v>5397905.2999999998</v>
      </c>
      <c r="G26" s="3">
        <v>5898716.3499999996</v>
      </c>
      <c r="H26" s="3">
        <v>4608</v>
      </c>
      <c r="I26" s="5">
        <f t="shared" si="0"/>
        <v>32.455178509756522</v>
      </c>
      <c r="J26" s="5">
        <f t="shared" si="1"/>
        <v>1280.1033745659722</v>
      </c>
    </row>
    <row r="27" spans="1:10" x14ac:dyDescent="0.25">
      <c r="A27" s="1">
        <v>2016</v>
      </c>
      <c r="B27" s="1">
        <v>2</v>
      </c>
      <c r="C27" s="3">
        <v>1506468.8</v>
      </c>
      <c r="D27" s="3">
        <v>1385611.96</v>
      </c>
      <c r="E27" s="3">
        <v>46705</v>
      </c>
      <c r="F27" s="3">
        <v>5473641</v>
      </c>
      <c r="G27" s="3">
        <v>5287121.87</v>
      </c>
      <c r="H27" s="3">
        <v>4638</v>
      </c>
      <c r="I27" s="5">
        <f t="shared" si="0"/>
        <v>29.667315276736964</v>
      </c>
      <c r="J27" s="5">
        <f t="shared" si="1"/>
        <v>1139.9572811556707</v>
      </c>
    </row>
    <row r="28" spans="1:10" x14ac:dyDescent="0.25">
      <c r="A28" s="1">
        <v>2016</v>
      </c>
      <c r="B28" s="1">
        <v>3</v>
      </c>
      <c r="C28" s="3">
        <v>1278325.3999999999</v>
      </c>
      <c r="D28" s="3">
        <v>1229697.72</v>
      </c>
      <c r="E28" s="3">
        <v>47191</v>
      </c>
      <c r="F28" s="3">
        <v>5318048.5</v>
      </c>
      <c r="G28" s="3">
        <v>5243178.42</v>
      </c>
      <c r="H28" s="3">
        <v>4672</v>
      </c>
      <c r="I28" s="5">
        <f t="shared" si="0"/>
        <v>26.057886461401537</v>
      </c>
      <c r="J28" s="5">
        <f t="shared" si="1"/>
        <v>1122.2556549657534</v>
      </c>
    </row>
    <row r="29" spans="1:10" x14ac:dyDescent="0.25">
      <c r="A29" s="1">
        <v>2016</v>
      </c>
      <c r="B29" s="1">
        <v>4</v>
      </c>
      <c r="C29" s="3">
        <v>965676.2</v>
      </c>
      <c r="D29" s="3">
        <v>1068975.03</v>
      </c>
      <c r="E29" s="3">
        <v>46935</v>
      </c>
      <c r="F29" s="3">
        <v>4973621.4000000004</v>
      </c>
      <c r="G29" s="3">
        <v>5133342.07</v>
      </c>
      <c r="H29" s="3">
        <v>4663</v>
      </c>
      <c r="I29" s="5">
        <f t="shared" si="0"/>
        <v>22.775647810802173</v>
      </c>
      <c r="J29" s="5">
        <f t="shared" si="1"/>
        <v>1100.8668389448853</v>
      </c>
    </row>
    <row r="30" spans="1:10" x14ac:dyDescent="0.25">
      <c r="A30" s="1">
        <v>2016</v>
      </c>
      <c r="B30" s="1">
        <v>5</v>
      </c>
      <c r="C30" s="3">
        <v>779868.1</v>
      </c>
      <c r="D30" s="3">
        <v>782242.87</v>
      </c>
      <c r="E30" s="3">
        <v>46999</v>
      </c>
      <c r="F30" s="3">
        <v>4530405.2</v>
      </c>
      <c r="G30" s="3">
        <v>4534073.1100000003</v>
      </c>
      <c r="H30" s="3">
        <v>4663</v>
      </c>
      <c r="I30" s="5">
        <f t="shared" si="0"/>
        <v>16.643819442966873</v>
      </c>
      <c r="J30" s="5">
        <f t="shared" si="1"/>
        <v>972.35108513832301</v>
      </c>
    </row>
    <row r="31" spans="1:10" x14ac:dyDescent="0.25">
      <c r="A31" s="1">
        <v>2016</v>
      </c>
      <c r="B31" s="1">
        <v>6</v>
      </c>
      <c r="C31" s="3">
        <v>620747.9</v>
      </c>
      <c r="D31" s="3">
        <v>614969.5</v>
      </c>
      <c r="E31" s="3">
        <v>46970</v>
      </c>
      <c r="F31" s="3">
        <v>4069113.6</v>
      </c>
      <c r="G31" s="3">
        <v>4060179.25</v>
      </c>
      <c r="H31" s="3">
        <v>4664</v>
      </c>
      <c r="I31" s="5">
        <f t="shared" si="0"/>
        <v>13.092814562486694</v>
      </c>
      <c r="J31" s="5">
        <f t="shared" si="1"/>
        <v>870.53585977701539</v>
      </c>
    </row>
    <row r="32" spans="1:10" x14ac:dyDescent="0.25">
      <c r="A32" s="1">
        <v>2016</v>
      </c>
      <c r="B32" s="1">
        <v>7</v>
      </c>
      <c r="C32" s="3">
        <v>535199.1</v>
      </c>
      <c r="D32" s="3">
        <v>535286.93999999994</v>
      </c>
      <c r="E32" s="3">
        <v>47164</v>
      </c>
      <c r="F32" s="3">
        <v>3728573.8</v>
      </c>
      <c r="G32" s="3">
        <v>3728709.48</v>
      </c>
      <c r="H32" s="3">
        <v>4677</v>
      </c>
      <c r="I32" s="5">
        <f t="shared" si="0"/>
        <v>11.34948138410652</v>
      </c>
      <c r="J32" s="5">
        <f t="shared" si="1"/>
        <v>797.24384862091085</v>
      </c>
    </row>
    <row r="33" spans="1:10" x14ac:dyDescent="0.25">
      <c r="A33" s="1">
        <v>2016</v>
      </c>
      <c r="B33" s="1">
        <v>8</v>
      </c>
      <c r="C33" s="3">
        <v>504292</v>
      </c>
      <c r="D33" s="3">
        <v>504292</v>
      </c>
      <c r="E33" s="3">
        <v>46918</v>
      </c>
      <c r="F33" s="3">
        <v>3712527.4</v>
      </c>
      <c r="G33" s="3">
        <v>3712527.4</v>
      </c>
      <c r="H33" s="3">
        <v>4690</v>
      </c>
      <c r="I33" s="5">
        <f t="shared" si="0"/>
        <v>10.748369495715929</v>
      </c>
      <c r="J33" s="5">
        <f t="shared" si="1"/>
        <v>791.58366737739868</v>
      </c>
    </row>
    <row r="34" spans="1:10" x14ac:dyDescent="0.25">
      <c r="A34" s="1">
        <v>2016</v>
      </c>
      <c r="B34" s="1">
        <v>9</v>
      </c>
      <c r="C34" s="3">
        <v>564668.1</v>
      </c>
      <c r="D34" s="3">
        <v>564668.1</v>
      </c>
      <c r="E34" s="3">
        <v>46845</v>
      </c>
      <c r="F34" s="3">
        <v>3897618</v>
      </c>
      <c r="G34" s="3">
        <v>3897618</v>
      </c>
      <c r="H34" s="3">
        <v>4683</v>
      </c>
      <c r="I34" s="5">
        <f t="shared" si="0"/>
        <v>12.053967339097021</v>
      </c>
      <c r="J34" s="5">
        <f t="shared" si="1"/>
        <v>832.29083920563744</v>
      </c>
    </row>
    <row r="35" spans="1:10" x14ac:dyDescent="0.25">
      <c r="A35" s="1">
        <v>2016</v>
      </c>
      <c r="B35" s="1">
        <v>10</v>
      </c>
      <c r="C35" s="3">
        <v>576049.80000000005</v>
      </c>
      <c r="D35" s="3">
        <v>582259.1</v>
      </c>
      <c r="E35" s="3">
        <v>46892</v>
      </c>
      <c r="F35" s="3">
        <v>3555482.1</v>
      </c>
      <c r="G35" s="3">
        <v>3565171.51</v>
      </c>
      <c r="H35" s="3">
        <v>4691</v>
      </c>
      <c r="I35" s="5">
        <f t="shared" si="0"/>
        <v>12.417024225880747</v>
      </c>
      <c r="J35" s="5">
        <f t="shared" si="1"/>
        <v>760.00245363461943</v>
      </c>
    </row>
    <row r="36" spans="1:10" x14ac:dyDescent="0.25">
      <c r="A36" s="1">
        <v>2016</v>
      </c>
      <c r="B36" s="1">
        <v>11</v>
      </c>
      <c r="C36" s="3">
        <v>704097.6</v>
      </c>
      <c r="D36" s="3">
        <v>733650.37</v>
      </c>
      <c r="E36" s="3">
        <v>46889</v>
      </c>
      <c r="F36" s="3">
        <v>4069532.1</v>
      </c>
      <c r="G36" s="3">
        <v>4115822.31</v>
      </c>
      <c r="H36" s="3">
        <v>4707</v>
      </c>
      <c r="I36" s="5">
        <f t="shared" si="0"/>
        <v>15.646534794941244</v>
      </c>
      <c r="J36" s="5">
        <f t="shared" si="1"/>
        <v>874.40456978967495</v>
      </c>
    </row>
    <row r="37" spans="1:10" x14ac:dyDescent="0.25">
      <c r="A37" s="1">
        <v>2016</v>
      </c>
      <c r="B37" s="1">
        <v>12</v>
      </c>
      <c r="C37" s="3">
        <v>966265.2</v>
      </c>
      <c r="D37" s="3">
        <v>1075042.22</v>
      </c>
      <c r="E37" s="3">
        <v>46965</v>
      </c>
      <c r="F37" s="3">
        <v>4849584.5999999996</v>
      </c>
      <c r="G37" s="3">
        <v>5020801.96</v>
      </c>
      <c r="H37" s="3">
        <v>4737</v>
      </c>
      <c r="I37" s="5">
        <f t="shared" si="0"/>
        <v>22.89028468008091</v>
      </c>
      <c r="J37" s="5">
        <f t="shared" si="1"/>
        <v>1059.9117500527759</v>
      </c>
    </row>
    <row r="38" spans="1:10" x14ac:dyDescent="0.25">
      <c r="A38" s="1">
        <v>2017</v>
      </c>
      <c r="B38" s="1">
        <v>1</v>
      </c>
      <c r="C38" s="3">
        <v>1260579.5</v>
      </c>
      <c r="D38" s="3">
        <v>1641973.26</v>
      </c>
      <c r="E38" s="3">
        <v>46203</v>
      </c>
      <c r="F38" s="3">
        <v>5459028.0999999996</v>
      </c>
      <c r="G38" s="3">
        <v>6054246.9199999999</v>
      </c>
      <c r="H38" s="3">
        <v>4626</v>
      </c>
      <c r="I38" s="5">
        <f t="shared" si="0"/>
        <v>35.538239075384716</v>
      </c>
      <c r="J38" s="5">
        <f t="shared" si="1"/>
        <v>1308.7433895373972</v>
      </c>
    </row>
    <row r="39" spans="1:10" x14ac:dyDescent="0.25">
      <c r="A39" s="1">
        <v>2017</v>
      </c>
      <c r="B39" s="1">
        <v>2</v>
      </c>
      <c r="C39" s="3">
        <v>1141597.7</v>
      </c>
      <c r="D39" s="3">
        <v>1357855.65</v>
      </c>
      <c r="E39" s="3">
        <v>46380</v>
      </c>
      <c r="F39" s="3">
        <v>4814185.5999999996</v>
      </c>
      <c r="G39" s="3">
        <v>5153285.32</v>
      </c>
      <c r="H39" s="3">
        <v>4666</v>
      </c>
      <c r="I39" s="5">
        <f t="shared" si="0"/>
        <v>29.276749676584732</v>
      </c>
      <c r="J39" s="5">
        <f t="shared" si="1"/>
        <v>1104.4332018859839</v>
      </c>
    </row>
    <row r="40" spans="1:10" x14ac:dyDescent="0.25">
      <c r="A40" s="1">
        <v>2017</v>
      </c>
      <c r="B40" s="1">
        <v>3</v>
      </c>
      <c r="C40" s="3">
        <v>1057489.6000000001</v>
      </c>
      <c r="D40" s="3">
        <v>1237939.6499999999</v>
      </c>
      <c r="E40" s="3">
        <v>46681</v>
      </c>
      <c r="F40" s="3">
        <v>4839257.0999999996</v>
      </c>
      <c r="G40" s="3">
        <v>5122758.42</v>
      </c>
      <c r="H40" s="3">
        <v>4706</v>
      </c>
      <c r="I40" s="5">
        <f t="shared" si="0"/>
        <v>26.519133051991172</v>
      </c>
      <c r="J40" s="5">
        <f t="shared" si="1"/>
        <v>1088.558950276243</v>
      </c>
    </row>
    <row r="41" spans="1:10" x14ac:dyDescent="0.25">
      <c r="A41" s="1">
        <v>2017</v>
      </c>
      <c r="B41" s="1">
        <v>4</v>
      </c>
      <c r="C41" s="3">
        <v>1001236.5</v>
      </c>
      <c r="D41" s="3">
        <v>1051557.6200000001</v>
      </c>
      <c r="E41" s="3">
        <v>46664</v>
      </c>
      <c r="F41" s="3">
        <v>4760423.5</v>
      </c>
      <c r="G41" s="3">
        <v>4838991.96</v>
      </c>
      <c r="H41" s="3">
        <v>4675</v>
      </c>
      <c r="I41" s="5">
        <f t="shared" si="0"/>
        <v>22.534665266586664</v>
      </c>
      <c r="J41" s="5">
        <f t="shared" si="1"/>
        <v>1035.0784941176471</v>
      </c>
    </row>
    <row r="42" spans="1:10" x14ac:dyDescent="0.25">
      <c r="A42" s="1">
        <v>2017</v>
      </c>
      <c r="B42" s="1">
        <v>5</v>
      </c>
      <c r="C42" s="3">
        <v>835315.5</v>
      </c>
      <c r="D42" s="3">
        <v>858532.99</v>
      </c>
      <c r="E42" s="3">
        <v>46844</v>
      </c>
      <c r="F42" s="3">
        <v>4395265.3</v>
      </c>
      <c r="G42" s="3">
        <v>4431632.3600000003</v>
      </c>
      <c r="H42" s="3">
        <v>4708</v>
      </c>
      <c r="I42" s="5">
        <f t="shared" si="0"/>
        <v>18.327491034070533</v>
      </c>
      <c r="J42" s="5">
        <f t="shared" si="1"/>
        <v>941.29829226847926</v>
      </c>
    </row>
    <row r="43" spans="1:10" x14ac:dyDescent="0.25">
      <c r="A43" s="1">
        <v>2017</v>
      </c>
      <c r="B43" s="1">
        <v>6</v>
      </c>
      <c r="C43" s="3">
        <v>642699</v>
      </c>
      <c r="D43" s="3">
        <v>635828.11</v>
      </c>
      <c r="E43" s="3">
        <v>46866</v>
      </c>
      <c r="F43" s="3">
        <v>3977651.5</v>
      </c>
      <c r="G43" s="3">
        <v>3966888.04</v>
      </c>
      <c r="H43" s="3">
        <v>4710</v>
      </c>
      <c r="I43" s="5">
        <f t="shared" si="0"/>
        <v>13.56693786540349</v>
      </c>
      <c r="J43" s="5">
        <f t="shared" si="1"/>
        <v>842.22676008492567</v>
      </c>
    </row>
    <row r="44" spans="1:10" x14ac:dyDescent="0.25">
      <c r="A44" s="1">
        <v>2017</v>
      </c>
      <c r="B44" s="1">
        <v>7</v>
      </c>
      <c r="C44" s="3">
        <v>596040.30000000005</v>
      </c>
      <c r="D44" s="3">
        <v>596121.62</v>
      </c>
      <c r="E44" s="3">
        <v>46805</v>
      </c>
      <c r="F44" s="3">
        <v>3851182.6</v>
      </c>
      <c r="G44" s="3">
        <v>3851310.08</v>
      </c>
      <c r="H44" s="3">
        <v>4707</v>
      </c>
      <c r="I44" s="5">
        <f t="shared" si="0"/>
        <v>12.736280739237261</v>
      </c>
      <c r="J44" s="5">
        <f t="shared" si="1"/>
        <v>818.20906734650521</v>
      </c>
    </row>
    <row r="45" spans="1:10" x14ac:dyDescent="0.25">
      <c r="A45" s="1">
        <v>2017</v>
      </c>
      <c r="B45" s="1">
        <v>8</v>
      </c>
      <c r="C45" s="3">
        <v>561123.6</v>
      </c>
      <c r="D45" s="3">
        <v>561123.6</v>
      </c>
      <c r="E45" s="3">
        <v>46679</v>
      </c>
      <c r="F45" s="3">
        <v>3678356.8</v>
      </c>
      <c r="G45" s="3">
        <v>3678356.8</v>
      </c>
      <c r="H45" s="3">
        <v>4735</v>
      </c>
      <c r="I45" s="5">
        <f t="shared" si="0"/>
        <v>12.020900190663895</v>
      </c>
      <c r="J45" s="5">
        <f t="shared" si="1"/>
        <v>776.84409714889125</v>
      </c>
    </row>
    <row r="46" spans="1:10" x14ac:dyDescent="0.25">
      <c r="A46" s="1">
        <v>2017</v>
      </c>
      <c r="B46" s="1">
        <v>9</v>
      </c>
      <c r="C46" s="3">
        <v>583218.80000000005</v>
      </c>
      <c r="D46" s="3">
        <v>583218.80000000005</v>
      </c>
      <c r="E46" s="3">
        <v>46491</v>
      </c>
      <c r="F46" s="3">
        <v>3594930.3</v>
      </c>
      <c r="G46" s="3">
        <v>3594930.3</v>
      </c>
      <c r="H46" s="3">
        <v>4712</v>
      </c>
      <c r="I46" s="5">
        <f t="shared" si="0"/>
        <v>12.544767804521307</v>
      </c>
      <c r="J46" s="5">
        <f t="shared" si="1"/>
        <v>762.93087860780986</v>
      </c>
    </row>
    <row r="47" spans="1:10" x14ac:dyDescent="0.25">
      <c r="A47" s="1">
        <v>2017</v>
      </c>
      <c r="B47" s="1">
        <v>10</v>
      </c>
      <c r="C47" s="3">
        <v>620136.19999999995</v>
      </c>
      <c r="D47" s="3">
        <v>630984.77</v>
      </c>
      <c r="E47" s="3">
        <v>46737</v>
      </c>
      <c r="F47" s="3">
        <v>4185198.7</v>
      </c>
      <c r="G47" s="3">
        <v>4202323.25</v>
      </c>
      <c r="H47" s="3">
        <v>4729</v>
      </c>
      <c r="I47" s="5">
        <f t="shared" si="0"/>
        <v>13.500754648351414</v>
      </c>
      <c r="J47" s="5">
        <f t="shared" si="1"/>
        <v>888.62830408120112</v>
      </c>
    </row>
    <row r="48" spans="1:10" x14ac:dyDescent="0.25">
      <c r="A48" s="1">
        <v>2017</v>
      </c>
      <c r="B48" s="1">
        <v>11</v>
      </c>
      <c r="C48" s="3">
        <v>764094.7</v>
      </c>
      <c r="D48" s="3">
        <v>716791.23</v>
      </c>
      <c r="E48" s="3">
        <v>47154</v>
      </c>
      <c r="F48" s="3">
        <v>4070213.1</v>
      </c>
      <c r="G48" s="3">
        <v>3996362.69</v>
      </c>
      <c r="H48" s="3">
        <v>4718</v>
      </c>
      <c r="I48" s="5">
        <f t="shared" si="0"/>
        <v>15.201069474487849</v>
      </c>
      <c r="J48" s="5">
        <f t="shared" si="1"/>
        <v>847.04592835947437</v>
      </c>
    </row>
    <row r="49" spans="1:10" x14ac:dyDescent="0.25">
      <c r="A49" s="1">
        <v>2017</v>
      </c>
      <c r="B49" s="1">
        <v>12</v>
      </c>
      <c r="C49" s="3">
        <v>1006457.7</v>
      </c>
      <c r="D49" s="3">
        <v>1084977.6299999999</v>
      </c>
      <c r="E49" s="3">
        <v>47023</v>
      </c>
      <c r="F49" s="3">
        <v>4838374.0999999996</v>
      </c>
      <c r="G49" s="3">
        <v>4961304.26</v>
      </c>
      <c r="H49" s="3">
        <v>4718</v>
      </c>
      <c r="I49" s="5">
        <f t="shared" si="0"/>
        <v>23.073339216978923</v>
      </c>
      <c r="J49" s="5">
        <f t="shared" si="1"/>
        <v>1051.5693641373464</v>
      </c>
    </row>
    <row r="50" spans="1:10" x14ac:dyDescent="0.25">
      <c r="A50" s="1">
        <v>2018</v>
      </c>
      <c r="B50" s="1">
        <v>1</v>
      </c>
      <c r="C50" s="3">
        <v>1806942</v>
      </c>
      <c r="D50" s="3">
        <v>1687109.87</v>
      </c>
      <c r="E50" s="3">
        <v>47438</v>
      </c>
      <c r="F50" s="3">
        <v>6055826.2999999998</v>
      </c>
      <c r="G50" s="3">
        <v>5867738.1500000004</v>
      </c>
      <c r="H50" s="3">
        <v>4779</v>
      </c>
      <c r="I50" s="5">
        <f t="shared" si="0"/>
        <v>35.564523588684182</v>
      </c>
      <c r="J50" s="5">
        <f t="shared" si="1"/>
        <v>1227.8171479388993</v>
      </c>
    </row>
    <row r="51" spans="1:10" x14ac:dyDescent="0.25">
      <c r="A51" s="1">
        <v>2018</v>
      </c>
      <c r="B51" s="1">
        <v>2</v>
      </c>
      <c r="C51" s="3">
        <v>1517547.9</v>
      </c>
      <c r="D51" s="3">
        <v>1621010.92</v>
      </c>
      <c r="E51" s="3">
        <v>47377</v>
      </c>
      <c r="F51" s="3">
        <v>5534655</v>
      </c>
      <c r="G51" s="3">
        <v>5696342.4400000004</v>
      </c>
      <c r="H51" s="3">
        <v>4754</v>
      </c>
      <c r="I51" s="5">
        <f t="shared" si="0"/>
        <v>34.215144901534501</v>
      </c>
      <c r="J51" s="5">
        <f t="shared" si="1"/>
        <v>1198.2209591922592</v>
      </c>
    </row>
    <row r="52" spans="1:10" x14ac:dyDescent="0.25">
      <c r="A52" s="1">
        <v>2018</v>
      </c>
      <c r="B52" s="1">
        <v>3</v>
      </c>
      <c r="C52" s="3">
        <v>1015598.2</v>
      </c>
      <c r="D52" s="3">
        <v>1243591.23</v>
      </c>
      <c r="E52" s="3">
        <v>47407</v>
      </c>
      <c r="F52" s="3">
        <v>4478477.8</v>
      </c>
      <c r="G52" s="3">
        <v>4834605.34</v>
      </c>
      <c r="H52" s="3">
        <v>4757</v>
      </c>
      <c r="I52" s="5">
        <f t="shared" si="0"/>
        <v>26.232227941021367</v>
      </c>
      <c r="J52" s="5">
        <f t="shared" si="1"/>
        <v>1016.3139247424847</v>
      </c>
    </row>
    <row r="53" spans="1:10" x14ac:dyDescent="0.25">
      <c r="A53" s="1">
        <v>2018</v>
      </c>
      <c r="B53" s="1">
        <v>4</v>
      </c>
      <c r="C53" s="3">
        <v>1234383.2</v>
      </c>
      <c r="D53" s="3">
        <v>1158492.29</v>
      </c>
      <c r="E53" s="3">
        <v>47413</v>
      </c>
      <c r="F53" s="3">
        <v>5323996.5999999996</v>
      </c>
      <c r="G53" s="3">
        <v>5205801.99</v>
      </c>
      <c r="H53" s="3">
        <v>4745</v>
      </c>
      <c r="I53" s="5">
        <f t="shared" si="0"/>
        <v>24.434064286166244</v>
      </c>
      <c r="J53" s="5">
        <f t="shared" si="1"/>
        <v>1097.1131696522657</v>
      </c>
    </row>
    <row r="54" spans="1:10" x14ac:dyDescent="0.25">
      <c r="A54" s="1">
        <v>2018</v>
      </c>
      <c r="B54" s="1">
        <v>5</v>
      </c>
      <c r="C54" s="3">
        <v>844093.2</v>
      </c>
      <c r="D54" s="3">
        <v>859007.69</v>
      </c>
      <c r="E54" s="3">
        <v>47472</v>
      </c>
      <c r="F54" s="3">
        <v>4423162.0999999996</v>
      </c>
      <c r="G54" s="3">
        <v>4446375.2300000004</v>
      </c>
      <c r="H54" s="3">
        <v>4749</v>
      </c>
      <c r="I54" s="5">
        <f t="shared" si="0"/>
        <v>18.095038970340411</v>
      </c>
      <c r="J54" s="5">
        <f t="shared" si="1"/>
        <v>936.27610654874718</v>
      </c>
    </row>
    <row r="55" spans="1:10" x14ac:dyDescent="0.25">
      <c r="A55" s="1">
        <v>2018</v>
      </c>
      <c r="B55" s="1">
        <v>6</v>
      </c>
      <c r="C55" s="3">
        <v>712555.9</v>
      </c>
      <c r="D55" s="3">
        <v>719861.63</v>
      </c>
      <c r="E55" s="3">
        <v>47479</v>
      </c>
      <c r="F55" s="3">
        <v>4480155.3</v>
      </c>
      <c r="G55" s="3">
        <v>4491672.3099999996</v>
      </c>
      <c r="H55" s="3">
        <v>4813</v>
      </c>
      <c r="I55" s="5">
        <f t="shared" si="0"/>
        <v>15.161684744834558</v>
      </c>
      <c r="J55" s="5">
        <f t="shared" si="1"/>
        <v>933.23754622896308</v>
      </c>
    </row>
    <row r="56" spans="1:10" x14ac:dyDescent="0.25">
      <c r="A56" s="1">
        <v>2018</v>
      </c>
      <c r="B56" s="1">
        <v>7</v>
      </c>
      <c r="C56" s="3">
        <v>610172.30000000005</v>
      </c>
      <c r="D56" s="3">
        <v>610292.04</v>
      </c>
      <c r="E56" s="3">
        <v>47555</v>
      </c>
      <c r="F56" s="3">
        <v>4044155.7</v>
      </c>
      <c r="G56" s="3">
        <v>4044343.93</v>
      </c>
      <c r="H56" s="3">
        <v>4810</v>
      </c>
      <c r="I56" s="5">
        <f t="shared" si="0"/>
        <v>12.833393754599937</v>
      </c>
      <c r="J56" s="5">
        <f t="shared" si="1"/>
        <v>840.81994386694385</v>
      </c>
    </row>
    <row r="57" spans="1:10" x14ac:dyDescent="0.25">
      <c r="A57" s="1">
        <v>2018</v>
      </c>
      <c r="B57" s="1">
        <v>8</v>
      </c>
      <c r="C57" s="3">
        <v>582652.69999999995</v>
      </c>
      <c r="D57" s="3">
        <v>582652.69999999995</v>
      </c>
      <c r="E57" s="3">
        <v>47555</v>
      </c>
      <c r="F57" s="3">
        <v>3818109.4</v>
      </c>
      <c r="G57" s="3">
        <v>3818109.4</v>
      </c>
      <c r="H57" s="3">
        <v>4817</v>
      </c>
      <c r="I57" s="5">
        <f t="shared" si="0"/>
        <v>12.252185890022078</v>
      </c>
      <c r="J57" s="5">
        <f t="shared" si="1"/>
        <v>792.63221922358309</v>
      </c>
    </row>
    <row r="58" spans="1:10" x14ac:dyDescent="0.25">
      <c r="A58" s="1">
        <v>2018</v>
      </c>
      <c r="B58" s="1">
        <v>9</v>
      </c>
      <c r="C58" s="3">
        <v>639194.80000000005</v>
      </c>
      <c r="D58" s="3">
        <v>639194.80000000005</v>
      </c>
      <c r="E58" s="3">
        <v>47645</v>
      </c>
      <c r="F58" s="3">
        <v>4156009.7</v>
      </c>
      <c r="G58" s="3">
        <v>4156009.7</v>
      </c>
      <c r="H58" s="3">
        <v>4855</v>
      </c>
      <c r="I58" s="5">
        <f t="shared" si="0"/>
        <v>13.415779200335818</v>
      </c>
      <c r="J58" s="5">
        <f t="shared" si="1"/>
        <v>856.0267147270855</v>
      </c>
    </row>
    <row r="59" spans="1:10" x14ac:dyDescent="0.25">
      <c r="A59" s="1">
        <v>2018</v>
      </c>
      <c r="B59" s="1">
        <v>10</v>
      </c>
      <c r="C59" s="3">
        <v>560008.9</v>
      </c>
      <c r="D59" s="3">
        <v>573126.36</v>
      </c>
      <c r="E59" s="3">
        <v>47862</v>
      </c>
      <c r="F59" s="3">
        <v>3582968.8</v>
      </c>
      <c r="G59" s="3">
        <v>3603592.96</v>
      </c>
      <c r="H59" s="3">
        <v>4843</v>
      </c>
      <c r="I59" s="5">
        <f t="shared" si="0"/>
        <v>11.974559358154695</v>
      </c>
      <c r="J59" s="5">
        <f t="shared" si="1"/>
        <v>744.08279165806323</v>
      </c>
    </row>
    <row r="60" spans="1:10" x14ac:dyDescent="0.25">
      <c r="A60" s="1">
        <v>2018</v>
      </c>
      <c r="B60" s="1">
        <v>11</v>
      </c>
      <c r="C60" s="3">
        <v>713452.6</v>
      </c>
      <c r="D60" s="3">
        <v>787342.66</v>
      </c>
      <c r="E60" s="3">
        <v>47897</v>
      </c>
      <c r="F60" s="3">
        <v>4037952.8</v>
      </c>
      <c r="G60" s="3">
        <v>4154513.48</v>
      </c>
      <c r="H60" s="3">
        <v>4864</v>
      </c>
      <c r="I60" s="5">
        <f t="shared" si="0"/>
        <v>16.4382458191536</v>
      </c>
      <c r="J60" s="5">
        <f t="shared" si="1"/>
        <v>854.13517269736838</v>
      </c>
    </row>
    <row r="61" spans="1:10" x14ac:dyDescent="0.25">
      <c r="A61" s="1">
        <v>2018</v>
      </c>
      <c r="B61" s="1">
        <v>12</v>
      </c>
      <c r="C61" s="3">
        <v>1143683.8</v>
      </c>
      <c r="D61" s="3">
        <v>1132829.8700000001</v>
      </c>
      <c r="E61" s="3">
        <v>48156</v>
      </c>
      <c r="F61" s="3">
        <v>5092414.2</v>
      </c>
      <c r="G61" s="3">
        <v>5075323.67</v>
      </c>
      <c r="H61" s="3">
        <v>4884</v>
      </c>
      <c r="I61" s="5">
        <f t="shared" si="0"/>
        <v>23.524168743251103</v>
      </c>
      <c r="J61" s="5">
        <f t="shared" si="1"/>
        <v>1039.1735606060606</v>
      </c>
    </row>
    <row r="62" spans="1:10" x14ac:dyDescent="0.25">
      <c r="A62" s="1">
        <v>2019</v>
      </c>
      <c r="B62" s="1">
        <v>1</v>
      </c>
      <c r="C62" s="3">
        <v>1527785.5</v>
      </c>
      <c r="D62" s="3">
        <v>1608568.86</v>
      </c>
      <c r="E62" s="3">
        <v>48368</v>
      </c>
      <c r="F62" s="3">
        <v>5720211.4000000004</v>
      </c>
      <c r="G62" s="3">
        <v>5847014.4100000001</v>
      </c>
      <c r="H62" s="3">
        <v>4899</v>
      </c>
      <c r="I62" s="5">
        <f t="shared" si="0"/>
        <v>33.256881822692691</v>
      </c>
      <c r="J62" s="5">
        <f t="shared" si="1"/>
        <v>1193.5118207797509</v>
      </c>
    </row>
    <row r="63" spans="1:10" x14ac:dyDescent="0.25">
      <c r="A63" s="1">
        <v>2019</v>
      </c>
      <c r="B63" s="1">
        <v>2</v>
      </c>
      <c r="C63" s="3">
        <v>1519758.2</v>
      </c>
      <c r="D63" s="3">
        <v>1549887.93</v>
      </c>
      <c r="E63" s="3">
        <v>48363</v>
      </c>
      <c r="F63" s="3">
        <v>5447189.7999999998</v>
      </c>
      <c r="G63" s="3">
        <v>5494659.0700000003</v>
      </c>
      <c r="H63" s="3">
        <v>4913</v>
      </c>
      <c r="I63" s="5">
        <f t="shared" si="0"/>
        <v>32.046976614353945</v>
      </c>
      <c r="J63" s="5">
        <f t="shared" si="1"/>
        <v>1118.3918318746184</v>
      </c>
    </row>
    <row r="64" spans="1:10" x14ac:dyDescent="0.25">
      <c r="A64" s="1">
        <v>2019</v>
      </c>
      <c r="B64" s="1">
        <v>3</v>
      </c>
      <c r="C64" s="3">
        <v>1121223.2</v>
      </c>
      <c r="D64" s="3">
        <v>1374244.19</v>
      </c>
      <c r="E64" s="3">
        <v>48504</v>
      </c>
      <c r="F64" s="3">
        <v>4829681</v>
      </c>
      <c r="G64" s="3">
        <v>5229297.82</v>
      </c>
      <c r="H64" s="3">
        <v>4935</v>
      </c>
      <c r="I64" s="5">
        <f t="shared" si="0"/>
        <v>28.332595043707734</v>
      </c>
      <c r="J64" s="5">
        <f t="shared" si="1"/>
        <v>1059.6348166160083</v>
      </c>
    </row>
    <row r="65" spans="1:10" x14ac:dyDescent="0.25">
      <c r="A65" s="1">
        <v>2019</v>
      </c>
      <c r="B65" s="1">
        <v>4</v>
      </c>
      <c r="C65" s="3">
        <v>1165024.3999999999</v>
      </c>
      <c r="D65" s="3">
        <v>1181479.32</v>
      </c>
      <c r="E65" s="3">
        <v>48685</v>
      </c>
      <c r="F65" s="3">
        <v>4987295.7</v>
      </c>
      <c r="G65" s="3">
        <v>5013281.04</v>
      </c>
      <c r="H65" s="3">
        <v>4948</v>
      </c>
      <c r="I65" s="5">
        <f t="shared" si="0"/>
        <v>24.267830337886416</v>
      </c>
      <c r="J65" s="5">
        <f t="shared" si="1"/>
        <v>1013.19341956346</v>
      </c>
    </row>
    <row r="66" spans="1:10" x14ac:dyDescent="0.25">
      <c r="A66" s="1">
        <v>2019</v>
      </c>
      <c r="B66" s="1">
        <v>5</v>
      </c>
      <c r="C66" s="3">
        <v>917390.8</v>
      </c>
      <c r="D66" s="3">
        <v>956948.1</v>
      </c>
      <c r="E66" s="3">
        <v>48720</v>
      </c>
      <c r="F66" s="3">
        <v>4670162.2</v>
      </c>
      <c r="G66" s="3">
        <v>4732641.1500000004</v>
      </c>
      <c r="H66" s="3">
        <v>4949</v>
      </c>
      <c r="I66" s="5">
        <f t="shared" si="0"/>
        <v>19.641791871921182</v>
      </c>
      <c r="J66" s="5">
        <f t="shared" si="1"/>
        <v>956.28230955748643</v>
      </c>
    </row>
    <row r="67" spans="1:10" x14ac:dyDescent="0.25">
      <c r="A67" s="1">
        <v>2019</v>
      </c>
      <c r="B67" s="1">
        <v>6</v>
      </c>
      <c r="C67" s="3">
        <v>652196.9</v>
      </c>
      <c r="D67" s="3">
        <v>666293.77</v>
      </c>
      <c r="E67" s="3">
        <v>48731</v>
      </c>
      <c r="F67" s="3">
        <v>4094461.1</v>
      </c>
      <c r="G67" s="3">
        <v>4116784</v>
      </c>
      <c r="H67" s="3">
        <v>4960</v>
      </c>
      <c r="I67" s="5">
        <f t="shared" ref="I67:I130" si="2">D67/E67</f>
        <v>13.672893435390204</v>
      </c>
      <c r="J67" s="5">
        <f t="shared" ref="J67:J130" si="3">G67/H67</f>
        <v>829.99677419354839</v>
      </c>
    </row>
    <row r="68" spans="1:10" x14ac:dyDescent="0.25">
      <c r="A68" s="1">
        <v>2019</v>
      </c>
      <c r="B68" s="1">
        <v>7</v>
      </c>
      <c r="C68" s="3">
        <v>618487.4</v>
      </c>
      <c r="D68" s="3">
        <v>618583.94999999995</v>
      </c>
      <c r="E68" s="3">
        <v>48774</v>
      </c>
      <c r="F68" s="3">
        <v>4085301.7</v>
      </c>
      <c r="G68" s="3">
        <v>4085454.95</v>
      </c>
      <c r="H68" s="3">
        <v>4973</v>
      </c>
      <c r="I68" s="5">
        <f t="shared" si="2"/>
        <v>12.682657768483207</v>
      </c>
      <c r="J68" s="5">
        <f t="shared" si="3"/>
        <v>821.52723708023325</v>
      </c>
    </row>
    <row r="69" spans="1:10" x14ac:dyDescent="0.25">
      <c r="A69" s="1">
        <v>2019</v>
      </c>
      <c r="B69" s="1">
        <v>8</v>
      </c>
      <c r="C69" s="3">
        <v>556785.30000000005</v>
      </c>
      <c r="D69" s="3">
        <v>556785.30000000005</v>
      </c>
      <c r="E69" s="3">
        <v>48822</v>
      </c>
      <c r="F69" s="3">
        <v>3820086.2</v>
      </c>
      <c r="G69" s="3">
        <v>3820086.2</v>
      </c>
      <c r="H69" s="3">
        <v>4978</v>
      </c>
      <c r="I69" s="5">
        <f t="shared" si="2"/>
        <v>11.404393511122036</v>
      </c>
      <c r="J69" s="5">
        <f t="shared" si="3"/>
        <v>767.39377259943751</v>
      </c>
    </row>
    <row r="70" spans="1:10" x14ac:dyDescent="0.25">
      <c r="A70" s="1">
        <v>2019</v>
      </c>
      <c r="B70" s="1">
        <v>9</v>
      </c>
      <c r="C70" s="3">
        <v>608485.80000000005</v>
      </c>
      <c r="D70" s="3">
        <v>608485.80000000005</v>
      </c>
      <c r="E70" s="3">
        <v>48922</v>
      </c>
      <c r="F70" s="3">
        <v>3931322.9</v>
      </c>
      <c r="G70" s="3">
        <v>3931322.9</v>
      </c>
      <c r="H70" s="3">
        <v>4981</v>
      </c>
      <c r="I70" s="5">
        <f t="shared" si="2"/>
        <v>12.437876619925596</v>
      </c>
      <c r="J70" s="5">
        <f t="shared" si="3"/>
        <v>789.26378237301742</v>
      </c>
    </row>
    <row r="71" spans="1:10" x14ac:dyDescent="0.25">
      <c r="A71" s="1">
        <v>2019</v>
      </c>
      <c r="B71" s="1">
        <v>10</v>
      </c>
      <c r="C71" s="3">
        <v>617663.5</v>
      </c>
      <c r="D71" s="3">
        <v>630781.97</v>
      </c>
      <c r="E71" s="3">
        <v>49150</v>
      </c>
      <c r="F71" s="3">
        <v>3818004.6</v>
      </c>
      <c r="G71" s="3">
        <v>3838777.46</v>
      </c>
      <c r="H71" s="3">
        <v>4997</v>
      </c>
      <c r="I71" s="5">
        <f t="shared" si="2"/>
        <v>12.83381424211597</v>
      </c>
      <c r="J71" s="5">
        <f t="shared" si="3"/>
        <v>768.21642185311191</v>
      </c>
    </row>
    <row r="72" spans="1:10" x14ac:dyDescent="0.25">
      <c r="A72" s="1">
        <v>2019</v>
      </c>
      <c r="B72" s="1">
        <v>11</v>
      </c>
      <c r="C72" s="3">
        <v>753116</v>
      </c>
      <c r="D72" s="3">
        <v>874354.25</v>
      </c>
      <c r="E72" s="3">
        <v>49171</v>
      </c>
      <c r="F72" s="3">
        <v>4227391.9000000004</v>
      </c>
      <c r="G72" s="3">
        <v>4419874.3499999996</v>
      </c>
      <c r="H72" s="3">
        <v>5011</v>
      </c>
      <c r="I72" s="5">
        <f t="shared" si="2"/>
        <v>17.781909052083545</v>
      </c>
      <c r="J72" s="5">
        <f t="shared" si="3"/>
        <v>882.03439433246854</v>
      </c>
    </row>
    <row r="73" spans="1:10" x14ac:dyDescent="0.25">
      <c r="A73" s="1">
        <v>2019</v>
      </c>
      <c r="B73" s="1">
        <v>12</v>
      </c>
      <c r="C73" s="3">
        <v>1192292.2</v>
      </c>
      <c r="D73" s="3">
        <v>1181708.3</v>
      </c>
      <c r="E73" s="3">
        <v>49350</v>
      </c>
      <c r="F73" s="3">
        <v>5275041.7</v>
      </c>
      <c r="G73" s="3">
        <v>5258250.21</v>
      </c>
      <c r="H73" s="3">
        <v>5023</v>
      </c>
      <c r="I73" s="5">
        <f t="shared" si="2"/>
        <v>23.945456940222897</v>
      </c>
      <c r="J73" s="5">
        <f t="shared" si="3"/>
        <v>1046.8346028269957</v>
      </c>
    </row>
    <row r="74" spans="1:10" x14ac:dyDescent="0.25">
      <c r="A74" s="1">
        <v>2020</v>
      </c>
      <c r="B74" s="1">
        <v>1</v>
      </c>
      <c r="C74" s="3">
        <v>1480479.6</v>
      </c>
      <c r="D74" s="3">
        <v>1825942.94</v>
      </c>
      <c r="E74" s="3">
        <v>49476</v>
      </c>
      <c r="F74" s="3">
        <v>6102485.5</v>
      </c>
      <c r="G74" s="3">
        <v>6649096.4100000001</v>
      </c>
      <c r="H74" s="3">
        <v>5028</v>
      </c>
      <c r="I74" s="5">
        <f t="shared" si="2"/>
        <v>36.905629800307217</v>
      </c>
      <c r="J74" s="5">
        <f t="shared" si="3"/>
        <v>1322.4137649164677</v>
      </c>
    </row>
    <row r="75" spans="1:10" x14ac:dyDescent="0.25">
      <c r="A75" s="1">
        <v>2020</v>
      </c>
      <c r="B75" s="1">
        <v>2</v>
      </c>
      <c r="C75" s="3">
        <v>1423256.6</v>
      </c>
      <c r="D75" s="3">
        <v>1705052.44</v>
      </c>
      <c r="E75" s="3">
        <v>49567</v>
      </c>
      <c r="F75" s="3">
        <v>5179580.0999999996</v>
      </c>
      <c r="G75" s="3">
        <v>5624600.5999999996</v>
      </c>
      <c r="H75" s="3">
        <v>5030</v>
      </c>
      <c r="I75" s="5">
        <f t="shared" si="2"/>
        <v>34.398943652026546</v>
      </c>
      <c r="J75" s="5">
        <f t="shared" si="3"/>
        <v>1118.2108548707752</v>
      </c>
    </row>
    <row r="76" spans="1:10" x14ac:dyDescent="0.25">
      <c r="A76" s="1">
        <v>2020</v>
      </c>
      <c r="B76" s="1">
        <v>3</v>
      </c>
      <c r="C76" s="3">
        <v>1322604.5</v>
      </c>
      <c r="D76" s="3">
        <v>1501838.74</v>
      </c>
      <c r="E76" s="3">
        <v>49713</v>
      </c>
      <c r="F76" s="3">
        <v>5336212.3</v>
      </c>
      <c r="G76" s="3">
        <v>5618266.7999999998</v>
      </c>
      <c r="H76" s="3">
        <v>5042</v>
      </c>
      <c r="I76" s="5">
        <f t="shared" si="2"/>
        <v>30.210181240319432</v>
      </c>
      <c r="J76" s="5">
        <f t="shared" si="3"/>
        <v>1114.2932963109877</v>
      </c>
    </row>
    <row r="77" spans="1:10" x14ac:dyDescent="0.25">
      <c r="A77" s="1">
        <v>2020</v>
      </c>
      <c r="B77" s="1">
        <v>4</v>
      </c>
      <c r="C77" s="3">
        <v>1002101.9</v>
      </c>
      <c r="D77" s="3">
        <v>1237946.8999999999</v>
      </c>
      <c r="E77" s="3">
        <v>49778</v>
      </c>
      <c r="F77" s="3">
        <v>3207746.1</v>
      </c>
      <c r="G77" s="3">
        <v>3573433.67</v>
      </c>
      <c r="H77" s="3">
        <v>5048</v>
      </c>
      <c r="I77" s="5">
        <f t="shared" si="2"/>
        <v>24.869357949294866</v>
      </c>
      <c r="J77" s="5">
        <f t="shared" si="3"/>
        <v>707.8909805863708</v>
      </c>
    </row>
    <row r="78" spans="1:10" x14ac:dyDescent="0.25">
      <c r="A78" s="1">
        <v>2020</v>
      </c>
      <c r="B78" s="1">
        <v>5</v>
      </c>
      <c r="C78" s="3">
        <v>804032.7</v>
      </c>
      <c r="D78" s="3">
        <v>857420.44</v>
      </c>
      <c r="E78" s="3">
        <v>49838</v>
      </c>
      <c r="F78" s="3">
        <v>2290981.5</v>
      </c>
      <c r="G78" s="3">
        <v>2373500.23</v>
      </c>
      <c r="H78" s="3">
        <v>5035</v>
      </c>
      <c r="I78" s="5">
        <f t="shared" si="2"/>
        <v>17.204150246799628</v>
      </c>
      <c r="J78" s="5">
        <f t="shared" si="3"/>
        <v>471.4002442899702</v>
      </c>
    </row>
    <row r="79" spans="1:10" x14ac:dyDescent="0.25">
      <c r="A79" s="1">
        <v>2020</v>
      </c>
      <c r="B79" s="1">
        <v>6</v>
      </c>
      <c r="C79" s="3">
        <v>781747.5</v>
      </c>
      <c r="D79" s="3">
        <v>783207.69</v>
      </c>
      <c r="E79" s="3">
        <v>49901</v>
      </c>
      <c r="F79" s="3">
        <v>2714123.1</v>
      </c>
      <c r="G79" s="3">
        <v>2716391.89</v>
      </c>
      <c r="H79" s="3">
        <v>5051</v>
      </c>
      <c r="I79" s="5">
        <f t="shared" si="2"/>
        <v>15.695230356105087</v>
      </c>
      <c r="J79" s="5">
        <f t="shared" si="3"/>
        <v>537.79289051672936</v>
      </c>
    </row>
    <row r="80" spans="1:10" x14ac:dyDescent="0.25">
      <c r="A80" s="1">
        <v>2020</v>
      </c>
      <c r="B80" s="1">
        <v>7</v>
      </c>
      <c r="C80" s="3">
        <v>663300.30000000005</v>
      </c>
      <c r="D80" s="3">
        <v>663393.76</v>
      </c>
      <c r="E80" s="3">
        <v>50030</v>
      </c>
      <c r="F80" s="3">
        <v>2878661.2</v>
      </c>
      <c r="G80" s="3">
        <v>2878806.63</v>
      </c>
      <c r="H80" s="3">
        <v>5059</v>
      </c>
      <c r="I80" s="5">
        <f t="shared" si="2"/>
        <v>13.259919248450929</v>
      </c>
      <c r="J80" s="5">
        <f t="shared" si="3"/>
        <v>569.04657639849768</v>
      </c>
    </row>
    <row r="81" spans="1:10" x14ac:dyDescent="0.25">
      <c r="A81" s="1">
        <v>2020</v>
      </c>
      <c r="B81" s="1">
        <v>8</v>
      </c>
      <c r="C81" s="3">
        <v>604153.59999999998</v>
      </c>
      <c r="D81" s="3">
        <v>604153.59999999998</v>
      </c>
      <c r="E81" s="3">
        <v>50150</v>
      </c>
      <c r="F81" s="3">
        <v>2924253.2</v>
      </c>
      <c r="G81" s="3">
        <v>2924253.2</v>
      </c>
      <c r="H81" s="3">
        <v>5068</v>
      </c>
      <c r="I81" s="5">
        <f t="shared" si="2"/>
        <v>12.046931206380856</v>
      </c>
      <c r="J81" s="5">
        <f t="shared" si="3"/>
        <v>577.00339384372535</v>
      </c>
    </row>
    <row r="82" spans="1:10" x14ac:dyDescent="0.25">
      <c r="A82" s="1">
        <v>2020</v>
      </c>
      <c r="B82" s="1">
        <v>9</v>
      </c>
      <c r="C82" s="3">
        <v>599884.80000000005</v>
      </c>
      <c r="D82" s="3">
        <v>599884.80000000005</v>
      </c>
      <c r="E82" s="3">
        <v>50238</v>
      </c>
      <c r="F82" s="3">
        <v>2951175</v>
      </c>
      <c r="G82" s="3">
        <v>2951175</v>
      </c>
      <c r="H82" s="3">
        <v>5074</v>
      </c>
      <c r="I82" s="5">
        <f t="shared" si="2"/>
        <v>11.940857518213306</v>
      </c>
      <c r="J82" s="5">
        <f t="shared" si="3"/>
        <v>581.62692156089872</v>
      </c>
    </row>
    <row r="83" spans="1:10" x14ac:dyDescent="0.25">
      <c r="A83" s="1">
        <v>2020</v>
      </c>
      <c r="B83" s="1">
        <v>10</v>
      </c>
      <c r="C83" s="3">
        <v>694497.1</v>
      </c>
      <c r="D83" s="3">
        <v>696870.19</v>
      </c>
      <c r="E83" s="3">
        <v>50246</v>
      </c>
      <c r="F83" s="3">
        <v>3229670.9</v>
      </c>
      <c r="G83" s="3">
        <v>3233386.99</v>
      </c>
      <c r="H83" s="3">
        <v>5054</v>
      </c>
      <c r="I83" s="5">
        <f t="shared" si="2"/>
        <v>13.869167495920072</v>
      </c>
      <c r="J83" s="5">
        <f t="shared" si="3"/>
        <v>639.76790462999611</v>
      </c>
    </row>
    <row r="84" spans="1:10" x14ac:dyDescent="0.25">
      <c r="A84" s="1">
        <v>2020</v>
      </c>
      <c r="B84" s="1">
        <v>11</v>
      </c>
      <c r="C84" s="3">
        <v>772223.9</v>
      </c>
      <c r="D84" s="3">
        <v>895867.26</v>
      </c>
      <c r="E84" s="3">
        <v>50288</v>
      </c>
      <c r="F84" s="3">
        <v>3441873.5</v>
      </c>
      <c r="G84" s="3">
        <v>3635212.29</v>
      </c>
      <c r="H84" s="3">
        <v>5052</v>
      </c>
      <c r="I84" s="5">
        <f t="shared" si="2"/>
        <v>17.814732341711739</v>
      </c>
      <c r="J84" s="5">
        <f t="shared" si="3"/>
        <v>719.55904394299284</v>
      </c>
    </row>
    <row r="85" spans="1:10" x14ac:dyDescent="0.25">
      <c r="A85" s="1">
        <v>2020</v>
      </c>
      <c r="B85" s="1">
        <v>12</v>
      </c>
      <c r="C85" s="3">
        <v>1204267.3</v>
      </c>
      <c r="D85" s="3">
        <v>1234161.76</v>
      </c>
      <c r="E85" s="3">
        <v>50353</v>
      </c>
      <c r="F85" s="3">
        <v>3755581</v>
      </c>
      <c r="G85" s="3">
        <v>3802125.64</v>
      </c>
      <c r="H85" s="3">
        <v>5056</v>
      </c>
      <c r="I85" s="5">
        <f t="shared" si="2"/>
        <v>24.510193235755565</v>
      </c>
      <c r="J85" s="5">
        <f t="shared" si="3"/>
        <v>752.00269778481015</v>
      </c>
    </row>
    <row r="86" spans="1:10" x14ac:dyDescent="0.25">
      <c r="A86" s="1">
        <v>2021</v>
      </c>
      <c r="B86" s="1">
        <v>1</v>
      </c>
      <c r="C86" s="3">
        <v>1900182.5</v>
      </c>
      <c r="D86" s="3">
        <v>1711657.86</v>
      </c>
      <c r="E86" s="3">
        <v>50559</v>
      </c>
      <c r="F86" s="3">
        <v>5188450.8</v>
      </c>
      <c r="G86" s="3">
        <v>4896249.08</v>
      </c>
      <c r="H86" s="3">
        <v>5067</v>
      </c>
      <c r="I86" s="5">
        <f t="shared" si="2"/>
        <v>33.854662077968314</v>
      </c>
      <c r="J86" s="5">
        <f t="shared" si="3"/>
        <v>966.30137754095131</v>
      </c>
    </row>
    <row r="87" spans="1:10" x14ac:dyDescent="0.25">
      <c r="A87" s="1">
        <v>2021</v>
      </c>
      <c r="B87" s="1">
        <v>2</v>
      </c>
      <c r="C87" s="3">
        <v>1686198.8</v>
      </c>
      <c r="D87" s="3">
        <v>1698109.01</v>
      </c>
      <c r="E87" s="3">
        <v>50661</v>
      </c>
      <c r="F87" s="3">
        <v>5405979.5999999996</v>
      </c>
      <c r="G87" s="3">
        <v>5424445.1900000004</v>
      </c>
      <c r="H87" s="3">
        <v>5089</v>
      </c>
      <c r="I87" s="5">
        <f t="shared" si="2"/>
        <v>33.519058249935846</v>
      </c>
      <c r="J87" s="5">
        <f t="shared" si="3"/>
        <v>1065.9157378659856</v>
      </c>
    </row>
    <row r="88" spans="1:10" x14ac:dyDescent="0.25">
      <c r="A88" s="1">
        <v>2021</v>
      </c>
      <c r="B88" s="1">
        <v>3</v>
      </c>
      <c r="C88" s="3">
        <v>1274803.5</v>
      </c>
      <c r="D88" s="3">
        <v>1423718.65</v>
      </c>
      <c r="E88" s="3">
        <v>50835</v>
      </c>
      <c r="F88" s="3">
        <v>4580881</v>
      </c>
      <c r="G88" s="3">
        <v>4812534.22</v>
      </c>
      <c r="H88" s="3">
        <v>5111</v>
      </c>
      <c r="I88" s="5">
        <f t="shared" si="2"/>
        <v>28.006661748795121</v>
      </c>
      <c r="J88" s="5">
        <f t="shared" si="3"/>
        <v>941.60325180982193</v>
      </c>
    </row>
    <row r="89" spans="1:10" x14ac:dyDescent="0.25">
      <c r="A89" s="1">
        <v>2021</v>
      </c>
      <c r="B89" s="1">
        <v>4</v>
      </c>
      <c r="C89" s="3">
        <v>1350946</v>
      </c>
      <c r="D89" s="3">
        <v>1333330.69</v>
      </c>
      <c r="E89" s="3">
        <v>50967</v>
      </c>
      <c r="F89" s="3">
        <v>4028103.3</v>
      </c>
      <c r="G89" s="3">
        <v>4000700.38</v>
      </c>
      <c r="H89" s="3">
        <v>5097</v>
      </c>
      <c r="I89" s="5">
        <f t="shared" si="2"/>
        <v>26.160666509702356</v>
      </c>
      <c r="J89" s="5">
        <f t="shared" si="3"/>
        <v>784.91276829507547</v>
      </c>
    </row>
    <row r="90" spans="1:10" x14ac:dyDescent="0.25">
      <c r="A90" s="1">
        <v>2021</v>
      </c>
      <c r="B90" s="1">
        <v>5</v>
      </c>
      <c r="C90" s="3">
        <v>951951.4</v>
      </c>
      <c r="D90" s="3">
        <v>975251.9</v>
      </c>
      <c r="E90" s="3">
        <v>51026</v>
      </c>
      <c r="F90" s="3">
        <v>4023230.4</v>
      </c>
      <c r="G90" s="3">
        <v>4059638.61</v>
      </c>
      <c r="H90" s="3">
        <v>5098</v>
      </c>
      <c r="I90" s="5">
        <f t="shared" si="2"/>
        <v>19.112842472465019</v>
      </c>
      <c r="J90" s="5">
        <f t="shared" si="3"/>
        <v>796.31985288348369</v>
      </c>
    </row>
    <row r="91" spans="1:10" x14ac:dyDescent="0.25">
      <c r="A91" s="1">
        <v>2021</v>
      </c>
      <c r="B91" s="1">
        <v>6</v>
      </c>
      <c r="C91" s="3">
        <v>847988.4</v>
      </c>
      <c r="D91" s="3">
        <v>859587.28</v>
      </c>
      <c r="E91" s="3">
        <v>51235</v>
      </c>
      <c r="F91" s="3">
        <v>3931600.9</v>
      </c>
      <c r="G91" s="3">
        <v>3949746.89</v>
      </c>
      <c r="H91" s="3">
        <v>5109</v>
      </c>
      <c r="I91" s="5">
        <f t="shared" si="2"/>
        <v>16.777345174197325</v>
      </c>
      <c r="J91" s="5">
        <f t="shared" si="3"/>
        <v>773.09588764924649</v>
      </c>
    </row>
    <row r="92" spans="1:10" x14ac:dyDescent="0.25">
      <c r="A92" s="1">
        <v>2021</v>
      </c>
      <c r="B92" s="1">
        <v>7</v>
      </c>
      <c r="C92" s="3">
        <v>751747.3</v>
      </c>
      <c r="D92" s="3">
        <v>751843.51</v>
      </c>
      <c r="E92" s="3">
        <v>51291</v>
      </c>
      <c r="F92" s="3">
        <v>3825508.8</v>
      </c>
      <c r="G92" s="3">
        <v>3825659.9</v>
      </c>
      <c r="H92" s="3">
        <v>5129</v>
      </c>
      <c r="I92" s="5">
        <f t="shared" si="2"/>
        <v>14.658390555848005</v>
      </c>
      <c r="J92" s="5">
        <f t="shared" si="3"/>
        <v>745.88806784948326</v>
      </c>
    </row>
    <row r="93" spans="1:10" x14ac:dyDescent="0.25">
      <c r="A93" s="1">
        <v>2021</v>
      </c>
      <c r="B93" s="1">
        <v>8</v>
      </c>
      <c r="C93" s="3">
        <v>683142.1</v>
      </c>
      <c r="D93" s="3">
        <v>683142.1</v>
      </c>
      <c r="E93" s="3">
        <v>51333</v>
      </c>
      <c r="F93" s="3">
        <v>3837955.5</v>
      </c>
      <c r="G93" s="3">
        <v>3837955.5</v>
      </c>
      <c r="H93" s="3">
        <v>5152</v>
      </c>
      <c r="I93" s="5">
        <f t="shared" si="2"/>
        <v>13.308049402918201</v>
      </c>
      <c r="J93" s="5">
        <f t="shared" si="3"/>
        <v>744.94477872670802</v>
      </c>
    </row>
    <row r="94" spans="1:10" x14ac:dyDescent="0.25">
      <c r="A94" s="1">
        <v>2021</v>
      </c>
      <c r="B94" s="1">
        <v>9</v>
      </c>
      <c r="C94" s="3">
        <v>685247.1</v>
      </c>
      <c r="D94" s="3">
        <v>685247.1</v>
      </c>
      <c r="E94" s="3">
        <v>51381</v>
      </c>
      <c r="F94" s="3">
        <v>3915098.8</v>
      </c>
      <c r="G94" s="3">
        <v>3915098.8</v>
      </c>
      <c r="H94" s="3">
        <v>5159</v>
      </c>
      <c r="I94" s="5">
        <f t="shared" si="2"/>
        <v>13.336585508261809</v>
      </c>
      <c r="J94" s="5">
        <f t="shared" si="3"/>
        <v>758.88714867222325</v>
      </c>
    </row>
    <row r="95" spans="1:10" x14ac:dyDescent="0.25">
      <c r="A95" s="1">
        <v>2021</v>
      </c>
      <c r="B95" s="1">
        <v>10</v>
      </c>
      <c r="C95" s="3">
        <v>679283.5</v>
      </c>
      <c r="D95" s="3">
        <v>690941.87</v>
      </c>
      <c r="E95" s="3">
        <v>51444</v>
      </c>
      <c r="F95" s="3">
        <v>3570947.1</v>
      </c>
      <c r="G95" s="3">
        <v>3589336.74</v>
      </c>
      <c r="H95" s="3">
        <v>5161</v>
      </c>
      <c r="I95" s="5">
        <f t="shared" si="2"/>
        <v>13.430951520099526</v>
      </c>
      <c r="J95" s="5">
        <f t="shared" si="3"/>
        <v>695.47311373764774</v>
      </c>
    </row>
    <row r="96" spans="1:10" x14ac:dyDescent="0.25">
      <c r="A96" s="1">
        <v>2021</v>
      </c>
      <c r="B96" s="1">
        <v>11</v>
      </c>
      <c r="C96" s="3">
        <v>906318.8</v>
      </c>
      <c r="D96" s="3">
        <v>956198.54</v>
      </c>
      <c r="E96" s="3">
        <v>51564</v>
      </c>
      <c r="F96" s="3">
        <v>4020948.7</v>
      </c>
      <c r="G96" s="3">
        <v>4099987.61</v>
      </c>
      <c r="H96" s="3">
        <v>5189</v>
      </c>
      <c r="I96" s="5">
        <f t="shared" si="2"/>
        <v>18.543917073927545</v>
      </c>
      <c r="J96" s="5">
        <f t="shared" si="3"/>
        <v>790.13058585469264</v>
      </c>
    </row>
    <row r="97" spans="1:10" x14ac:dyDescent="0.25">
      <c r="A97" s="1">
        <v>2021</v>
      </c>
      <c r="B97" s="1">
        <v>12</v>
      </c>
      <c r="C97" s="3">
        <v>1470213.7</v>
      </c>
      <c r="D97" s="3">
        <v>1574966.71</v>
      </c>
      <c r="E97" s="3">
        <v>51680</v>
      </c>
      <c r="F97" s="3">
        <v>5543630.2999999998</v>
      </c>
      <c r="G97" s="3">
        <v>5709632.0499999998</v>
      </c>
      <c r="H97" s="3">
        <v>5196</v>
      </c>
      <c r="I97" s="5">
        <f t="shared" si="2"/>
        <v>30.475362035603716</v>
      </c>
      <c r="J97" s="5">
        <f t="shared" si="3"/>
        <v>1098.851433795227</v>
      </c>
    </row>
    <row r="98" spans="1:10" x14ac:dyDescent="0.25">
      <c r="A98" s="1">
        <v>2022</v>
      </c>
      <c r="B98" s="1">
        <v>1</v>
      </c>
      <c r="C98" s="3">
        <v>1633888.9</v>
      </c>
      <c r="D98" s="3">
        <v>1995665.41</v>
      </c>
      <c r="E98" s="3">
        <v>51805</v>
      </c>
      <c r="F98" s="3">
        <v>5626810.5999999996</v>
      </c>
      <c r="G98" s="3">
        <v>6199884.5</v>
      </c>
      <c r="H98" s="3">
        <v>5203</v>
      </c>
      <c r="I98" s="5">
        <f t="shared" si="2"/>
        <v>38.522640864781387</v>
      </c>
      <c r="J98" s="5">
        <f t="shared" si="3"/>
        <v>1191.5980203728618</v>
      </c>
    </row>
    <row r="99" spans="1:10" x14ac:dyDescent="0.25">
      <c r="A99" s="1">
        <v>2022</v>
      </c>
      <c r="B99" s="1">
        <v>2</v>
      </c>
      <c r="C99" s="3">
        <v>1975726.9</v>
      </c>
      <c r="D99" s="3">
        <v>1927493.11</v>
      </c>
      <c r="E99" s="3">
        <v>51870</v>
      </c>
      <c r="F99" s="3">
        <v>5566897.0999999996</v>
      </c>
      <c r="G99" s="3">
        <v>5490283</v>
      </c>
      <c r="H99" s="3">
        <v>5220</v>
      </c>
      <c r="I99" s="5">
        <f t="shared" si="2"/>
        <v>37.160075380759594</v>
      </c>
      <c r="J99" s="5">
        <f t="shared" si="3"/>
        <v>1051.7783524904214</v>
      </c>
    </row>
    <row r="100" spans="1:10" x14ac:dyDescent="0.25">
      <c r="A100" s="1">
        <v>2022</v>
      </c>
      <c r="B100" s="1">
        <v>3</v>
      </c>
      <c r="C100" s="3">
        <v>1489658.6</v>
      </c>
      <c r="D100" s="3">
        <v>1758631.21</v>
      </c>
      <c r="E100" s="3">
        <v>52078</v>
      </c>
      <c r="F100" s="3">
        <v>5249255.8</v>
      </c>
      <c r="G100" s="3">
        <v>5674503.1799999997</v>
      </c>
      <c r="H100" s="3">
        <v>5213</v>
      </c>
      <c r="I100" s="5">
        <f t="shared" si="2"/>
        <v>33.769177195744845</v>
      </c>
      <c r="J100" s="5">
        <f t="shared" si="3"/>
        <v>1088.5292883176674</v>
      </c>
    </row>
    <row r="101" spans="1:10" x14ac:dyDescent="0.25">
      <c r="A101" s="1">
        <v>2022</v>
      </c>
      <c r="B101" s="1">
        <v>4</v>
      </c>
      <c r="C101" s="3">
        <v>1303093.1000000001</v>
      </c>
      <c r="D101" s="3">
        <v>1475612.99</v>
      </c>
      <c r="E101" s="3">
        <v>52205</v>
      </c>
      <c r="F101" s="3">
        <v>4894863.4000000004</v>
      </c>
      <c r="G101" s="3">
        <v>5167745.96</v>
      </c>
      <c r="H101" s="3">
        <v>5228</v>
      </c>
      <c r="I101" s="5">
        <f t="shared" si="2"/>
        <v>28.265740637869936</v>
      </c>
      <c r="J101" s="5">
        <f t="shared" si="3"/>
        <v>988.47474368783469</v>
      </c>
    </row>
    <row r="102" spans="1:10" x14ac:dyDescent="0.25">
      <c r="A102" s="1">
        <v>2022</v>
      </c>
      <c r="B102" s="1">
        <v>5</v>
      </c>
      <c r="C102" s="3">
        <v>1053725.6000000001</v>
      </c>
      <c r="D102" s="3">
        <v>1116708.3799999999</v>
      </c>
      <c r="E102" s="3">
        <v>52357</v>
      </c>
      <c r="F102" s="3">
        <v>4468660.5</v>
      </c>
      <c r="G102" s="3">
        <v>4568438.42</v>
      </c>
      <c r="H102" s="3">
        <v>5249</v>
      </c>
      <c r="I102" s="5">
        <f t="shared" si="2"/>
        <v>21.328731210726357</v>
      </c>
      <c r="J102" s="5">
        <f t="shared" si="3"/>
        <v>870.34452657649069</v>
      </c>
    </row>
    <row r="103" spans="1:10" x14ac:dyDescent="0.25">
      <c r="A103" s="1">
        <v>2022</v>
      </c>
      <c r="B103" s="1">
        <v>6</v>
      </c>
      <c r="C103" s="3">
        <v>803814</v>
      </c>
      <c r="D103" s="3">
        <v>811757.26</v>
      </c>
      <c r="E103" s="3">
        <v>52324</v>
      </c>
      <c r="F103" s="3">
        <v>4124921.4</v>
      </c>
      <c r="G103" s="3">
        <v>4137571.4</v>
      </c>
      <c r="H103" s="3">
        <v>5268</v>
      </c>
      <c r="I103" s="5">
        <f t="shared" si="2"/>
        <v>15.514052060240044</v>
      </c>
      <c r="J103" s="5">
        <f t="shared" si="3"/>
        <v>785.41598329536828</v>
      </c>
    </row>
    <row r="104" spans="1:10" x14ac:dyDescent="0.25">
      <c r="A104" s="1">
        <v>2022</v>
      </c>
      <c r="B104" s="1">
        <v>7</v>
      </c>
      <c r="C104" s="3">
        <v>666750</v>
      </c>
      <c r="D104" s="3">
        <v>666841.43000000005</v>
      </c>
      <c r="E104" s="3">
        <v>52392</v>
      </c>
      <c r="F104" s="3">
        <v>3905397.5</v>
      </c>
      <c r="G104" s="3">
        <v>3905542.96</v>
      </c>
      <c r="H104" s="3">
        <v>5270</v>
      </c>
      <c r="I104" s="5">
        <f t="shared" si="2"/>
        <v>12.727924683157735</v>
      </c>
      <c r="J104" s="5">
        <f t="shared" si="3"/>
        <v>741.08974573055025</v>
      </c>
    </row>
    <row r="105" spans="1:10" x14ac:dyDescent="0.25">
      <c r="A105" s="1">
        <v>2022</v>
      </c>
      <c r="B105" s="1">
        <v>8</v>
      </c>
      <c r="C105" s="3">
        <v>630231.5</v>
      </c>
      <c r="D105" s="3">
        <v>630231.5</v>
      </c>
      <c r="E105" s="3">
        <v>52494</v>
      </c>
      <c r="F105" s="3">
        <v>3907810.8</v>
      </c>
      <c r="G105" s="3">
        <v>3907810.8</v>
      </c>
      <c r="H105" s="3">
        <v>5278</v>
      </c>
      <c r="I105" s="5">
        <f t="shared" si="2"/>
        <v>12.00578161313674</v>
      </c>
      <c r="J105" s="5">
        <f t="shared" si="3"/>
        <v>740.3961348995831</v>
      </c>
    </row>
    <row r="106" spans="1:10" x14ac:dyDescent="0.25">
      <c r="A106" s="1">
        <v>2022</v>
      </c>
      <c r="B106" s="1">
        <v>9</v>
      </c>
      <c r="C106" s="3">
        <v>635316</v>
      </c>
      <c r="D106" s="3">
        <v>635316</v>
      </c>
      <c r="E106" s="3">
        <v>52435</v>
      </c>
      <c r="F106" s="3">
        <v>3981555.4</v>
      </c>
      <c r="G106" s="3">
        <v>3981555.4</v>
      </c>
      <c r="H106" s="3">
        <v>5282</v>
      </c>
      <c r="I106" s="5">
        <f t="shared" si="2"/>
        <v>12.116258224468389</v>
      </c>
      <c r="J106" s="5">
        <f t="shared" si="3"/>
        <v>753.79693297993185</v>
      </c>
    </row>
    <row r="107" spans="1:10" x14ac:dyDescent="0.25">
      <c r="A107" s="1">
        <v>2022</v>
      </c>
      <c r="B107" s="1">
        <v>10</v>
      </c>
      <c r="C107" s="3">
        <v>788210.6</v>
      </c>
      <c r="D107" s="3">
        <v>761364.63</v>
      </c>
      <c r="E107" s="3">
        <v>52490</v>
      </c>
      <c r="F107" s="3">
        <v>3970494.5</v>
      </c>
      <c r="G107" s="3">
        <v>3927693.67</v>
      </c>
      <c r="H107" s="3">
        <v>5293</v>
      </c>
      <c r="I107" s="5">
        <f t="shared" si="2"/>
        <v>14.504946275481045</v>
      </c>
      <c r="J107" s="5">
        <f t="shared" si="3"/>
        <v>742.05434914037403</v>
      </c>
    </row>
    <row r="108" spans="1:10" x14ac:dyDescent="0.25">
      <c r="A108" s="1">
        <v>2022</v>
      </c>
      <c r="B108" s="1">
        <v>11</v>
      </c>
      <c r="C108" s="3">
        <v>916690.5</v>
      </c>
      <c r="D108" s="3">
        <v>995089.82</v>
      </c>
      <c r="E108" s="3">
        <v>52584</v>
      </c>
      <c r="F108" s="3">
        <v>4315598.0999999996</v>
      </c>
      <c r="G108" s="3">
        <v>4440677.49</v>
      </c>
      <c r="H108" s="3">
        <v>5307</v>
      </c>
      <c r="I108" s="5">
        <f t="shared" si="2"/>
        <v>18.923813707591663</v>
      </c>
      <c r="J108" s="5">
        <f t="shared" si="3"/>
        <v>836.75852459016403</v>
      </c>
    </row>
    <row r="109" spans="1:10" x14ac:dyDescent="0.25">
      <c r="A109" s="1">
        <v>2022</v>
      </c>
      <c r="B109" s="1">
        <v>12</v>
      </c>
      <c r="C109" s="3">
        <v>1301100.5</v>
      </c>
      <c r="D109" s="3">
        <v>1568275.24</v>
      </c>
      <c r="E109" s="3">
        <v>52774</v>
      </c>
      <c r="F109" s="3">
        <v>5121480.5</v>
      </c>
      <c r="G109" s="3">
        <v>5546610.1600000001</v>
      </c>
      <c r="H109" s="3">
        <v>5313</v>
      </c>
      <c r="I109" s="5">
        <f t="shared" si="2"/>
        <v>29.716815856292872</v>
      </c>
      <c r="J109" s="5">
        <f t="shared" si="3"/>
        <v>1043.9695388669302</v>
      </c>
    </row>
    <row r="110" spans="1:10" x14ac:dyDescent="0.25">
      <c r="A110" s="1">
        <v>2023</v>
      </c>
      <c r="B110" s="1">
        <v>1</v>
      </c>
      <c r="C110" s="3">
        <v>1737277.96</v>
      </c>
      <c r="D110" s="3">
        <v>1737277.96</v>
      </c>
      <c r="E110" s="3">
        <v>53062.77</v>
      </c>
      <c r="F110" s="3">
        <v>5722118.6900000004</v>
      </c>
      <c r="G110" s="3">
        <v>5722118.6900000004</v>
      </c>
      <c r="H110" s="3">
        <v>5309.51</v>
      </c>
      <c r="I110" s="5">
        <f t="shared" si="2"/>
        <v>32.740054090655278</v>
      </c>
      <c r="J110" s="5">
        <f t="shared" si="3"/>
        <v>1077.7112558409344</v>
      </c>
    </row>
    <row r="111" spans="1:10" x14ac:dyDescent="0.25">
      <c r="A111" s="1">
        <v>2023</v>
      </c>
      <c r="B111" s="1">
        <v>2</v>
      </c>
      <c r="C111" s="3">
        <v>1713999.56</v>
      </c>
      <c r="D111" s="3">
        <v>1713999.56</v>
      </c>
      <c r="E111" s="3">
        <v>53172.98</v>
      </c>
      <c r="F111" s="3">
        <v>5415821.8200000003</v>
      </c>
      <c r="G111" s="3">
        <v>5415821.8200000003</v>
      </c>
      <c r="H111" s="3">
        <v>5320.76</v>
      </c>
      <c r="I111" s="5">
        <f t="shared" si="2"/>
        <v>32.234408528542126</v>
      </c>
      <c r="J111" s="5">
        <f t="shared" si="3"/>
        <v>1017.8662108420601</v>
      </c>
    </row>
    <row r="112" spans="1:10" x14ac:dyDescent="0.25">
      <c r="A112" s="1">
        <v>2023</v>
      </c>
      <c r="B112" s="1">
        <v>3</v>
      </c>
      <c r="C112" s="3">
        <v>1552861.81</v>
      </c>
      <c r="D112" s="3">
        <v>1552861.81</v>
      </c>
      <c r="E112" s="3">
        <v>53282.85</v>
      </c>
      <c r="F112" s="3">
        <v>5352660.28</v>
      </c>
      <c r="G112" s="3">
        <v>5352660.28</v>
      </c>
      <c r="H112" s="3">
        <v>5327.44</v>
      </c>
      <c r="I112" s="5">
        <f t="shared" si="2"/>
        <v>29.143745313923713</v>
      </c>
      <c r="J112" s="5">
        <f t="shared" si="3"/>
        <v>1004.734033607136</v>
      </c>
    </row>
    <row r="113" spans="1:10" x14ac:dyDescent="0.25">
      <c r="A113" s="1">
        <v>2023</v>
      </c>
      <c r="B113" s="1">
        <v>4</v>
      </c>
      <c r="C113" s="3">
        <v>1333824.6000000001</v>
      </c>
      <c r="D113" s="3">
        <v>1333824.6000000001</v>
      </c>
      <c r="E113" s="3">
        <v>53392.42</v>
      </c>
      <c r="F113" s="3">
        <v>4711552.72</v>
      </c>
      <c r="G113" s="3">
        <v>4711552.72</v>
      </c>
      <c r="H113" s="3">
        <v>5333.08</v>
      </c>
      <c r="I113" s="5">
        <f t="shared" si="2"/>
        <v>24.981534832097893</v>
      </c>
      <c r="J113" s="5">
        <f t="shared" si="3"/>
        <v>883.4580992597148</v>
      </c>
    </row>
    <row r="114" spans="1:10" x14ac:dyDescent="0.25">
      <c r="A114" s="1">
        <v>2023</v>
      </c>
      <c r="B114" s="1">
        <v>5</v>
      </c>
      <c r="C114" s="3">
        <v>994026.31</v>
      </c>
      <c r="D114" s="3">
        <v>994026.31</v>
      </c>
      <c r="E114" s="3">
        <v>53501.7</v>
      </c>
      <c r="F114" s="3">
        <v>4310735.6500000004</v>
      </c>
      <c r="G114" s="3">
        <v>4310735.6500000004</v>
      </c>
      <c r="H114" s="3">
        <v>5340.08</v>
      </c>
      <c r="I114" s="5">
        <f t="shared" si="2"/>
        <v>18.579340656465124</v>
      </c>
      <c r="J114" s="5">
        <f t="shared" si="3"/>
        <v>807.24177353148275</v>
      </c>
    </row>
    <row r="115" spans="1:10" x14ac:dyDescent="0.25">
      <c r="A115" s="1">
        <v>2023</v>
      </c>
      <c r="B115" s="1">
        <v>6</v>
      </c>
      <c r="C115" s="3">
        <v>801090.99</v>
      </c>
      <c r="D115" s="3">
        <v>801090.99</v>
      </c>
      <c r="E115" s="3">
        <v>53610.73</v>
      </c>
      <c r="F115" s="3">
        <v>4285217.5</v>
      </c>
      <c r="G115" s="3">
        <v>4285217.5</v>
      </c>
      <c r="H115" s="3">
        <v>5345.44</v>
      </c>
      <c r="I115" s="5">
        <f t="shared" si="2"/>
        <v>14.94273609033117</v>
      </c>
      <c r="J115" s="5">
        <f t="shared" si="3"/>
        <v>801.65851641773179</v>
      </c>
    </row>
    <row r="116" spans="1:10" x14ac:dyDescent="0.25">
      <c r="A116" s="1">
        <v>2023</v>
      </c>
      <c r="B116" s="1">
        <v>7</v>
      </c>
      <c r="C116" s="3">
        <v>743323.94</v>
      </c>
      <c r="D116" s="3">
        <v>743323.94</v>
      </c>
      <c r="E116" s="3">
        <v>53719.53</v>
      </c>
      <c r="F116" s="3">
        <v>3963424.54</v>
      </c>
      <c r="G116" s="3">
        <v>3963424.54</v>
      </c>
      <c r="H116" s="3">
        <v>5357.54</v>
      </c>
      <c r="I116" s="5">
        <f t="shared" si="2"/>
        <v>13.837126646491509</v>
      </c>
      <c r="J116" s="5">
        <f t="shared" si="3"/>
        <v>739.78440478279208</v>
      </c>
    </row>
    <row r="117" spans="1:10" x14ac:dyDescent="0.25">
      <c r="A117" s="1">
        <v>2023</v>
      </c>
      <c r="B117" s="1">
        <v>8</v>
      </c>
      <c r="C117" s="3">
        <v>722980.36</v>
      </c>
      <c r="D117" s="3">
        <v>722980.36</v>
      </c>
      <c r="E117" s="3">
        <v>53814.73</v>
      </c>
      <c r="F117" s="3">
        <v>3701995.43</v>
      </c>
      <c r="G117" s="3">
        <v>3701995.43</v>
      </c>
      <c r="H117" s="3">
        <v>5364.79</v>
      </c>
      <c r="I117" s="5">
        <f t="shared" si="2"/>
        <v>13.434618365640782</v>
      </c>
      <c r="J117" s="5">
        <f t="shared" si="3"/>
        <v>690.05411768214606</v>
      </c>
    </row>
    <row r="118" spans="1:10" x14ac:dyDescent="0.25">
      <c r="A118" s="1">
        <v>2023</v>
      </c>
      <c r="B118" s="1">
        <v>9</v>
      </c>
      <c r="C118" s="3">
        <v>773259.89</v>
      </c>
      <c r="D118" s="3">
        <v>773259.89</v>
      </c>
      <c r="E118" s="3">
        <v>53909.75</v>
      </c>
      <c r="F118" s="3">
        <v>3945855.6</v>
      </c>
      <c r="G118" s="3">
        <v>3945855.6</v>
      </c>
      <c r="H118" s="3">
        <v>5372.05</v>
      </c>
      <c r="I118" s="5">
        <f t="shared" si="2"/>
        <v>14.343599998145049</v>
      </c>
      <c r="J118" s="5">
        <f t="shared" si="3"/>
        <v>734.51579936895598</v>
      </c>
    </row>
    <row r="119" spans="1:10" x14ac:dyDescent="0.25">
      <c r="A119" s="1">
        <v>2023</v>
      </c>
      <c r="B119" s="1">
        <v>10</v>
      </c>
      <c r="C119" s="3">
        <v>795625.79</v>
      </c>
      <c r="D119" s="3">
        <v>795625.79</v>
      </c>
      <c r="E119" s="3">
        <v>54004.6</v>
      </c>
      <c r="F119" s="3">
        <v>3808813.3</v>
      </c>
      <c r="G119" s="3">
        <v>3808813.3</v>
      </c>
      <c r="H119" s="3">
        <v>5379.3</v>
      </c>
      <c r="I119" s="5">
        <f t="shared" si="2"/>
        <v>14.732555930420743</v>
      </c>
      <c r="J119" s="5">
        <f t="shared" si="3"/>
        <v>708.04998791664332</v>
      </c>
    </row>
    <row r="120" spans="1:10" x14ac:dyDescent="0.25">
      <c r="A120" s="1">
        <v>2023</v>
      </c>
      <c r="B120" s="1">
        <v>11</v>
      </c>
      <c r="C120" s="3">
        <v>1009365.32</v>
      </c>
      <c r="D120" s="3">
        <v>1009365.32</v>
      </c>
      <c r="E120" s="3">
        <v>54099.3</v>
      </c>
      <c r="F120" s="3">
        <v>4510130.1399999997</v>
      </c>
      <c r="G120" s="3">
        <v>4510130.1399999997</v>
      </c>
      <c r="H120" s="3">
        <v>5386.55</v>
      </c>
      <c r="I120" s="5">
        <f t="shared" si="2"/>
        <v>18.657641041566155</v>
      </c>
      <c r="J120" s="5">
        <f t="shared" si="3"/>
        <v>837.29476937928723</v>
      </c>
    </row>
    <row r="121" spans="1:10" x14ac:dyDescent="0.25">
      <c r="A121" s="1">
        <v>2023</v>
      </c>
      <c r="B121" s="1">
        <v>12</v>
      </c>
      <c r="C121" s="3">
        <v>1473284.64</v>
      </c>
      <c r="D121" s="3">
        <v>1473284.64</v>
      </c>
      <c r="E121" s="3">
        <v>54193.86</v>
      </c>
      <c r="F121" s="3">
        <v>5454281.3600000003</v>
      </c>
      <c r="G121" s="3">
        <v>5454281.3600000003</v>
      </c>
      <c r="H121" s="3">
        <v>5393.8</v>
      </c>
      <c r="I121" s="5">
        <f t="shared" si="2"/>
        <v>27.185453112216031</v>
      </c>
      <c r="J121" s="5">
        <f t="shared" si="3"/>
        <v>1011.2131261819126</v>
      </c>
    </row>
    <row r="122" spans="1:10" x14ac:dyDescent="0.25">
      <c r="A122" s="1">
        <v>2024</v>
      </c>
      <c r="B122" s="1">
        <v>1</v>
      </c>
      <c r="C122" s="3">
        <v>1768621.82</v>
      </c>
      <c r="D122" s="3">
        <v>1768621.82</v>
      </c>
      <c r="E122" s="3">
        <v>54288.29</v>
      </c>
      <c r="F122" s="3">
        <v>6033640.7699999996</v>
      </c>
      <c r="G122" s="3">
        <v>6033640.7699999996</v>
      </c>
      <c r="H122" s="3">
        <v>5401.05</v>
      </c>
      <c r="I122" s="5">
        <f t="shared" si="2"/>
        <v>32.578329875558801</v>
      </c>
      <c r="J122" s="5">
        <f t="shared" si="3"/>
        <v>1117.1236648429472</v>
      </c>
    </row>
    <row r="123" spans="1:10" x14ac:dyDescent="0.25">
      <c r="A123" s="1">
        <v>2024</v>
      </c>
      <c r="B123" s="1">
        <v>2</v>
      </c>
      <c r="C123" s="3">
        <v>1744869.35</v>
      </c>
      <c r="D123" s="3">
        <v>1744869.35</v>
      </c>
      <c r="E123" s="3">
        <v>54382.62</v>
      </c>
      <c r="F123" s="3">
        <v>5709727.25</v>
      </c>
      <c r="G123" s="3">
        <v>5709727.25</v>
      </c>
      <c r="H123" s="3">
        <v>5408.31</v>
      </c>
      <c r="I123" s="5">
        <f t="shared" si="2"/>
        <v>32.085054931152634</v>
      </c>
      <c r="J123" s="5">
        <f t="shared" si="3"/>
        <v>1055.7322435289395</v>
      </c>
    </row>
    <row r="124" spans="1:10" x14ac:dyDescent="0.25">
      <c r="A124" s="1">
        <v>2024</v>
      </c>
      <c r="B124" s="1">
        <v>3</v>
      </c>
      <c r="C124" s="3">
        <v>1582971.61</v>
      </c>
      <c r="D124" s="3">
        <v>1582971.61</v>
      </c>
      <c r="E124" s="3">
        <v>54476.84</v>
      </c>
      <c r="F124" s="3">
        <v>5644048.0599999996</v>
      </c>
      <c r="G124" s="3">
        <v>5644048.0599999996</v>
      </c>
      <c r="H124" s="3">
        <v>5415.56</v>
      </c>
      <c r="I124" s="5">
        <f t="shared" si="2"/>
        <v>29.057698831283169</v>
      </c>
      <c r="J124" s="5">
        <f t="shared" si="3"/>
        <v>1042.1910310291087</v>
      </c>
    </row>
    <row r="125" spans="1:10" x14ac:dyDescent="0.25">
      <c r="A125" s="1">
        <v>2024</v>
      </c>
      <c r="B125" s="1">
        <v>4</v>
      </c>
      <c r="C125" s="3">
        <v>1361874.12</v>
      </c>
      <c r="D125" s="3">
        <v>1361874.12</v>
      </c>
      <c r="E125" s="3">
        <v>54570.96</v>
      </c>
      <c r="F125" s="3">
        <v>4992856.76</v>
      </c>
      <c r="G125" s="3">
        <v>4992856.76</v>
      </c>
      <c r="H125" s="3">
        <v>5422.81</v>
      </c>
      <c r="I125" s="5">
        <f t="shared" si="2"/>
        <v>24.956022763755669</v>
      </c>
      <c r="J125" s="5">
        <f t="shared" si="3"/>
        <v>920.71393982086772</v>
      </c>
    </row>
    <row r="126" spans="1:10" x14ac:dyDescent="0.25">
      <c r="A126" s="1">
        <v>2024</v>
      </c>
      <c r="B126" s="1">
        <v>5</v>
      </c>
      <c r="C126" s="3">
        <v>1017043.32</v>
      </c>
      <c r="D126" s="3">
        <v>1017043.32</v>
      </c>
      <c r="E126" s="3">
        <v>54665</v>
      </c>
      <c r="F126" s="3">
        <v>4583288.26</v>
      </c>
      <c r="G126" s="3">
        <v>4583288.26</v>
      </c>
      <c r="H126" s="3">
        <v>5430.06</v>
      </c>
      <c r="I126" s="5">
        <f t="shared" si="2"/>
        <v>18.605018201774442</v>
      </c>
      <c r="J126" s="5">
        <f t="shared" si="3"/>
        <v>844.05849290799722</v>
      </c>
    </row>
    <row r="127" spans="1:10" x14ac:dyDescent="0.25">
      <c r="A127" s="1">
        <v>2024</v>
      </c>
      <c r="B127" s="1">
        <v>6</v>
      </c>
      <c r="C127" s="3">
        <v>821144.77</v>
      </c>
      <c r="D127" s="3">
        <v>821144.77</v>
      </c>
      <c r="E127" s="3">
        <v>54758.97</v>
      </c>
      <c r="F127" s="3">
        <v>4556160.24</v>
      </c>
      <c r="G127" s="3">
        <v>4556160.24</v>
      </c>
      <c r="H127" s="3">
        <v>5437.32</v>
      </c>
      <c r="I127" s="5">
        <f t="shared" si="2"/>
        <v>14.995621174028656</v>
      </c>
      <c r="J127" s="5">
        <f t="shared" si="3"/>
        <v>837.94226567500175</v>
      </c>
    </row>
    <row r="128" spans="1:10" x14ac:dyDescent="0.25">
      <c r="A128" s="1">
        <v>2024</v>
      </c>
      <c r="B128" s="1">
        <v>7</v>
      </c>
      <c r="C128" s="3">
        <v>762496.64</v>
      </c>
      <c r="D128" s="3">
        <v>762496.64</v>
      </c>
      <c r="E128" s="3">
        <v>54852.87</v>
      </c>
      <c r="F128" s="3">
        <v>4219928.72</v>
      </c>
      <c r="G128" s="3">
        <v>4219928.72</v>
      </c>
      <c r="H128" s="3">
        <v>5444.57</v>
      </c>
      <c r="I128" s="5">
        <f t="shared" si="2"/>
        <v>13.900761072301231</v>
      </c>
      <c r="J128" s="5">
        <f t="shared" si="3"/>
        <v>775.07107448338434</v>
      </c>
    </row>
    <row r="129" spans="1:10" x14ac:dyDescent="0.25">
      <c r="A129" s="1">
        <v>2024</v>
      </c>
      <c r="B129" s="1">
        <v>8</v>
      </c>
      <c r="C129" s="3">
        <v>742063.36</v>
      </c>
      <c r="D129" s="3">
        <v>742063.36</v>
      </c>
      <c r="E129" s="3">
        <v>54947.28</v>
      </c>
      <c r="F129" s="3">
        <v>3947715.57</v>
      </c>
      <c r="G129" s="3">
        <v>3947715.57</v>
      </c>
      <c r="H129" s="3">
        <v>5450.26</v>
      </c>
      <c r="I129" s="5">
        <f t="shared" si="2"/>
        <v>13.505006253266767</v>
      </c>
      <c r="J129" s="5">
        <f t="shared" si="3"/>
        <v>724.31692616499026</v>
      </c>
    </row>
    <row r="130" spans="1:10" x14ac:dyDescent="0.25">
      <c r="A130" s="1">
        <v>2024</v>
      </c>
      <c r="B130" s="1">
        <v>9</v>
      </c>
      <c r="C130" s="3">
        <v>793517.71</v>
      </c>
      <c r="D130" s="3">
        <v>793517.71</v>
      </c>
      <c r="E130" s="3">
        <v>55041.64</v>
      </c>
      <c r="F130" s="3">
        <v>4191020.87</v>
      </c>
      <c r="G130" s="3">
        <v>4191020.87</v>
      </c>
      <c r="H130" s="3">
        <v>5455.95</v>
      </c>
      <c r="I130" s="5">
        <f t="shared" si="2"/>
        <v>14.41667998991309</v>
      </c>
      <c r="J130" s="5">
        <f t="shared" si="3"/>
        <v>768.1560259899743</v>
      </c>
    </row>
    <row r="131" spans="1:10" x14ac:dyDescent="0.25">
      <c r="A131" s="1">
        <v>2024</v>
      </c>
      <c r="B131" s="1">
        <v>10</v>
      </c>
      <c r="C131" s="3">
        <v>816510.18</v>
      </c>
      <c r="D131" s="3">
        <v>816510.18</v>
      </c>
      <c r="E131" s="3">
        <v>55135.95</v>
      </c>
      <c r="F131" s="3">
        <v>4044496.34</v>
      </c>
      <c r="G131" s="3">
        <v>4044496.34</v>
      </c>
      <c r="H131" s="3">
        <v>5461.64</v>
      </c>
      <c r="I131" s="5">
        <f t="shared" ref="I131:I169" si="4">D131/E131</f>
        <v>14.809034395888709</v>
      </c>
      <c r="J131" s="5">
        <f t="shared" ref="J131:J169" si="5">G131/H131</f>
        <v>740.52781582088892</v>
      </c>
    </row>
    <row r="132" spans="1:10" x14ac:dyDescent="0.25">
      <c r="A132" s="1">
        <v>2024</v>
      </c>
      <c r="B132" s="1">
        <v>11</v>
      </c>
      <c r="C132" s="3">
        <v>1033154.12</v>
      </c>
      <c r="D132" s="3">
        <v>1033154.12</v>
      </c>
      <c r="E132" s="3">
        <v>55230.21</v>
      </c>
      <c r="F132" s="3">
        <v>4748019.6399999997</v>
      </c>
      <c r="G132" s="3">
        <v>4748019.6399999997</v>
      </c>
      <c r="H132" s="3">
        <v>5467.33</v>
      </c>
      <c r="I132" s="5">
        <f t="shared" si="4"/>
        <v>18.706322499950662</v>
      </c>
      <c r="J132" s="5">
        <f t="shared" si="5"/>
        <v>868.43480089915909</v>
      </c>
    </row>
    <row r="133" spans="1:10" x14ac:dyDescent="0.25">
      <c r="A133" s="1">
        <v>2024</v>
      </c>
      <c r="B133" s="1">
        <v>12</v>
      </c>
      <c r="C133" s="3">
        <v>1503066.67</v>
      </c>
      <c r="D133" s="3">
        <v>1503066.67</v>
      </c>
      <c r="E133" s="3">
        <v>55324.43</v>
      </c>
      <c r="F133" s="3">
        <v>5695983.46</v>
      </c>
      <c r="G133" s="3">
        <v>5695983.46</v>
      </c>
      <c r="H133" s="3">
        <v>5473.02</v>
      </c>
      <c r="I133" s="5">
        <f t="shared" si="4"/>
        <v>27.16822694784203</v>
      </c>
      <c r="J133" s="5">
        <f t="shared" si="5"/>
        <v>1040.7386525172574</v>
      </c>
    </row>
    <row r="134" spans="1:10" x14ac:dyDescent="0.25">
      <c r="A134" s="1">
        <v>2025</v>
      </c>
      <c r="B134" s="1">
        <v>1</v>
      </c>
      <c r="C134" s="3">
        <v>1800588.49</v>
      </c>
      <c r="D134" s="3">
        <v>1800588.49</v>
      </c>
      <c r="E134" s="3">
        <v>55418.61</v>
      </c>
      <c r="F134" s="3">
        <v>6252055.4699999997</v>
      </c>
      <c r="G134" s="3">
        <v>6252055.4699999997</v>
      </c>
      <c r="H134" s="3">
        <v>5478.71</v>
      </c>
      <c r="I134" s="5">
        <f t="shared" si="4"/>
        <v>32.490683003417082</v>
      </c>
      <c r="J134" s="5">
        <f t="shared" si="5"/>
        <v>1141.1546641453917</v>
      </c>
    </row>
    <row r="135" spans="1:10" x14ac:dyDescent="0.25">
      <c r="A135" s="1">
        <v>2025</v>
      </c>
      <c r="B135" s="1">
        <v>2</v>
      </c>
      <c r="C135" s="3">
        <v>1776402.25</v>
      </c>
      <c r="D135" s="3">
        <v>1776402.25</v>
      </c>
      <c r="E135" s="3">
        <v>55512.76</v>
      </c>
      <c r="F135" s="3">
        <v>5914344.2300000004</v>
      </c>
      <c r="G135" s="3">
        <v>5914344.2300000004</v>
      </c>
      <c r="H135" s="3">
        <v>5484.41</v>
      </c>
      <c r="I135" s="5">
        <f t="shared" si="4"/>
        <v>31.999890655769953</v>
      </c>
      <c r="J135" s="5">
        <f t="shared" si="5"/>
        <v>1078.3920658739958</v>
      </c>
    </row>
    <row r="136" spans="1:10" x14ac:dyDescent="0.25">
      <c r="A136" s="1">
        <v>2025</v>
      </c>
      <c r="B136" s="1">
        <v>3</v>
      </c>
      <c r="C136" s="3">
        <v>1613761.57</v>
      </c>
      <c r="D136" s="3">
        <v>1613761.57</v>
      </c>
      <c r="E136" s="3">
        <v>55606.879999999997</v>
      </c>
      <c r="F136" s="3">
        <v>5844474.5700000003</v>
      </c>
      <c r="G136" s="3">
        <v>5844474.5700000003</v>
      </c>
      <c r="H136" s="3">
        <v>5490.1</v>
      </c>
      <c r="I136" s="5">
        <f t="shared" si="4"/>
        <v>29.020897593966794</v>
      </c>
      <c r="J136" s="5">
        <f t="shared" si="5"/>
        <v>1064.5479262672811</v>
      </c>
    </row>
    <row r="137" spans="1:10" x14ac:dyDescent="0.25">
      <c r="A137" s="1">
        <v>2025</v>
      </c>
      <c r="B137" s="1">
        <v>4</v>
      </c>
      <c r="C137" s="3">
        <v>1390831.45</v>
      </c>
      <c r="D137" s="3">
        <v>1390831.45</v>
      </c>
      <c r="E137" s="3">
        <v>55700.97</v>
      </c>
      <c r="F137" s="3">
        <v>5182376.43</v>
      </c>
      <c r="G137" s="3">
        <v>5182376.43</v>
      </c>
      <c r="H137" s="3">
        <v>5495.79</v>
      </c>
      <c r="I137" s="5">
        <f t="shared" si="4"/>
        <v>24.969609146842505</v>
      </c>
      <c r="J137" s="5">
        <f t="shared" si="5"/>
        <v>942.97206225128684</v>
      </c>
    </row>
    <row r="138" spans="1:10" x14ac:dyDescent="0.25">
      <c r="A138" s="1">
        <v>2025</v>
      </c>
      <c r="B138" s="1">
        <v>5</v>
      </c>
      <c r="C138" s="3">
        <v>1041284.98</v>
      </c>
      <c r="D138" s="3">
        <v>1041284.98</v>
      </c>
      <c r="E138" s="3">
        <v>55795.040000000001</v>
      </c>
      <c r="F138" s="3">
        <v>4764334.25</v>
      </c>
      <c r="G138" s="3">
        <v>4764334.25</v>
      </c>
      <c r="H138" s="3">
        <v>5501.48</v>
      </c>
      <c r="I138" s="5">
        <f t="shared" si="4"/>
        <v>18.662680051846902</v>
      </c>
      <c r="J138" s="5">
        <f t="shared" si="5"/>
        <v>866.00955561049034</v>
      </c>
    </row>
    <row r="139" spans="1:10" x14ac:dyDescent="0.25">
      <c r="A139" s="1">
        <v>2025</v>
      </c>
      <c r="B139" s="1">
        <v>6</v>
      </c>
      <c r="C139" s="3">
        <v>842653.37</v>
      </c>
      <c r="D139" s="3">
        <v>842653.37</v>
      </c>
      <c r="E139" s="3">
        <v>55889.08</v>
      </c>
      <c r="F139" s="3">
        <v>4733157.75</v>
      </c>
      <c r="G139" s="3">
        <v>4733157.75</v>
      </c>
      <c r="H139" s="3">
        <v>5507.17</v>
      </c>
      <c r="I139" s="5">
        <f t="shared" si="4"/>
        <v>15.077245322342039</v>
      </c>
      <c r="J139" s="5">
        <f t="shared" si="5"/>
        <v>859.45372123976563</v>
      </c>
    </row>
    <row r="140" spans="1:10" x14ac:dyDescent="0.25">
      <c r="A140" s="1">
        <v>2025</v>
      </c>
      <c r="B140" s="1">
        <v>7</v>
      </c>
      <c r="C140" s="3">
        <v>783415.65</v>
      </c>
      <c r="D140" s="3">
        <v>783415.65</v>
      </c>
      <c r="E140" s="3">
        <v>55983.1</v>
      </c>
      <c r="F140" s="3">
        <v>4387000.95</v>
      </c>
      <c r="G140" s="3">
        <v>4387000.95</v>
      </c>
      <c r="H140" s="3">
        <v>5512.86</v>
      </c>
      <c r="I140" s="5">
        <f t="shared" si="4"/>
        <v>13.993788303970305</v>
      </c>
      <c r="J140" s="5">
        <f t="shared" si="5"/>
        <v>795.77586769843606</v>
      </c>
    </row>
    <row r="141" spans="1:10" x14ac:dyDescent="0.25">
      <c r="A141" s="1">
        <v>2025</v>
      </c>
      <c r="B141" s="1">
        <v>8</v>
      </c>
      <c r="C141" s="3">
        <v>762911.17</v>
      </c>
      <c r="D141" s="3">
        <v>762911.17</v>
      </c>
      <c r="E141" s="3">
        <v>56081.26</v>
      </c>
      <c r="F141" s="3">
        <v>4105439.22</v>
      </c>
      <c r="G141" s="3">
        <v>4105439.22</v>
      </c>
      <c r="H141" s="3">
        <v>5517.08</v>
      </c>
      <c r="I141" s="5">
        <f t="shared" si="4"/>
        <v>13.603673847556207</v>
      </c>
      <c r="J141" s="5">
        <f t="shared" si="5"/>
        <v>744.1326245042668</v>
      </c>
    </row>
    <row r="142" spans="1:10" x14ac:dyDescent="0.25">
      <c r="A142" s="1">
        <v>2025</v>
      </c>
      <c r="B142" s="1">
        <v>9</v>
      </c>
      <c r="C142" s="3">
        <v>815364.4</v>
      </c>
      <c r="D142" s="3">
        <v>815364.4</v>
      </c>
      <c r="E142" s="3">
        <v>56179.4</v>
      </c>
      <c r="F142" s="3">
        <v>4347494.57</v>
      </c>
      <c r="G142" s="3">
        <v>4347494.57</v>
      </c>
      <c r="H142" s="3">
        <v>5521.3</v>
      </c>
      <c r="I142" s="5">
        <f t="shared" si="4"/>
        <v>14.513583270736248</v>
      </c>
      <c r="J142" s="5">
        <f t="shared" si="5"/>
        <v>787.40415662977921</v>
      </c>
    </row>
    <row r="143" spans="1:10" x14ac:dyDescent="0.25">
      <c r="A143" s="1">
        <v>2025</v>
      </c>
      <c r="B143" s="1">
        <v>10</v>
      </c>
      <c r="C143" s="3">
        <v>838796.1</v>
      </c>
      <c r="D143" s="3">
        <v>838796.1</v>
      </c>
      <c r="E143" s="3">
        <v>56277.53</v>
      </c>
      <c r="F143" s="3">
        <v>4192651.04</v>
      </c>
      <c r="G143" s="3">
        <v>4192651.04</v>
      </c>
      <c r="H143" s="3">
        <v>5525.53</v>
      </c>
      <c r="I143" s="5">
        <f t="shared" si="4"/>
        <v>14.904636006590907</v>
      </c>
      <c r="J143" s="5">
        <f t="shared" si="5"/>
        <v>758.77807920688156</v>
      </c>
    </row>
    <row r="144" spans="1:10" x14ac:dyDescent="0.25">
      <c r="A144" s="1">
        <v>2025</v>
      </c>
      <c r="B144" s="1">
        <v>11</v>
      </c>
      <c r="C144" s="3">
        <v>1058128.47</v>
      </c>
      <c r="D144" s="3">
        <v>1058128.47</v>
      </c>
      <c r="E144" s="3">
        <v>56375.65</v>
      </c>
      <c r="F144" s="3">
        <v>4895836.51</v>
      </c>
      <c r="G144" s="3">
        <v>4895836.51</v>
      </c>
      <c r="H144" s="3">
        <v>5529.75</v>
      </c>
      <c r="I144" s="5">
        <f t="shared" si="4"/>
        <v>18.769246474320028</v>
      </c>
      <c r="J144" s="5">
        <f t="shared" si="5"/>
        <v>885.36308332203077</v>
      </c>
    </row>
    <row r="145" spans="1:10" x14ac:dyDescent="0.25">
      <c r="A145" s="1">
        <v>2025</v>
      </c>
      <c r="B145" s="1">
        <v>12</v>
      </c>
      <c r="C145" s="3">
        <v>1533187.74</v>
      </c>
      <c r="D145" s="3">
        <v>1533187.74</v>
      </c>
      <c r="E145" s="3">
        <v>56473.75</v>
      </c>
      <c r="F145" s="3">
        <v>5836487.7400000002</v>
      </c>
      <c r="G145" s="3">
        <v>5836487.7400000002</v>
      </c>
      <c r="H145" s="3">
        <v>5533.97</v>
      </c>
      <c r="I145" s="5">
        <f t="shared" si="4"/>
        <v>27.148679519245668</v>
      </c>
      <c r="J145" s="5">
        <f t="shared" si="5"/>
        <v>1054.6655908868318</v>
      </c>
    </row>
    <row r="146" spans="1:10" x14ac:dyDescent="0.25">
      <c r="A146" s="1">
        <v>2026</v>
      </c>
      <c r="B146" s="1">
        <v>1</v>
      </c>
      <c r="C146" s="3">
        <v>1836032.86</v>
      </c>
      <c r="D146" s="3">
        <v>1836032.86</v>
      </c>
      <c r="E146" s="3">
        <v>56571.839999999997</v>
      </c>
      <c r="F146" s="3">
        <v>6394443.4900000002</v>
      </c>
      <c r="G146" s="3">
        <v>6394443.4900000002</v>
      </c>
      <c r="H146" s="3">
        <v>5538.19</v>
      </c>
      <c r="I146" s="5">
        <f t="shared" si="4"/>
        <v>32.45489027756566</v>
      </c>
      <c r="J146" s="5">
        <f t="shared" si="5"/>
        <v>1154.6089047143562</v>
      </c>
    </row>
    <row r="147" spans="1:10" x14ac:dyDescent="0.25">
      <c r="A147" s="1">
        <v>2026</v>
      </c>
      <c r="B147" s="1">
        <v>2</v>
      </c>
      <c r="C147" s="3">
        <v>1811408.91</v>
      </c>
      <c r="D147" s="3">
        <v>1811408.91</v>
      </c>
      <c r="E147" s="3">
        <v>56669.919999999998</v>
      </c>
      <c r="F147" s="3">
        <v>6047781.0599999996</v>
      </c>
      <c r="G147" s="3">
        <v>6047781.0599999996</v>
      </c>
      <c r="H147" s="3">
        <v>5542.41</v>
      </c>
      <c r="I147" s="5">
        <f t="shared" si="4"/>
        <v>31.964204466849431</v>
      </c>
      <c r="J147" s="5">
        <f t="shared" si="5"/>
        <v>1091.1825469425755</v>
      </c>
    </row>
    <row r="148" spans="1:10" x14ac:dyDescent="0.25">
      <c r="A148" s="1">
        <v>2026</v>
      </c>
      <c r="B148" s="1">
        <v>3</v>
      </c>
      <c r="C148" s="3">
        <v>1648267.96</v>
      </c>
      <c r="D148" s="3">
        <v>1648267.96</v>
      </c>
      <c r="E148" s="3">
        <v>56767.99</v>
      </c>
      <c r="F148" s="3">
        <v>5978051.7199999997</v>
      </c>
      <c r="G148" s="3">
        <v>5978051.7199999997</v>
      </c>
      <c r="H148" s="3">
        <v>5546.63</v>
      </c>
      <c r="I148" s="5">
        <f t="shared" si="4"/>
        <v>29.035165063973555</v>
      </c>
      <c r="J148" s="5">
        <f t="shared" si="5"/>
        <v>1077.7808723495166</v>
      </c>
    </row>
    <row r="149" spans="1:10" x14ac:dyDescent="0.25">
      <c r="A149" s="1">
        <v>2026</v>
      </c>
      <c r="B149" s="1">
        <v>4</v>
      </c>
      <c r="C149" s="3">
        <v>1423662.58</v>
      </c>
      <c r="D149" s="3">
        <v>1423662.58</v>
      </c>
      <c r="E149" s="3">
        <v>56866.05</v>
      </c>
      <c r="F149" s="3">
        <v>5310459.7300000004</v>
      </c>
      <c r="G149" s="3">
        <v>5310459.7300000004</v>
      </c>
      <c r="H149" s="3">
        <v>5550.85</v>
      </c>
      <c r="I149" s="5">
        <f t="shared" si="4"/>
        <v>25.035369609811127</v>
      </c>
      <c r="J149" s="5">
        <f t="shared" si="5"/>
        <v>956.69307043065476</v>
      </c>
    </row>
    <row r="150" spans="1:10" x14ac:dyDescent="0.25">
      <c r="A150" s="1">
        <v>2026</v>
      </c>
      <c r="B150" s="1">
        <v>5</v>
      </c>
      <c r="C150" s="3">
        <v>1069440.23</v>
      </c>
      <c r="D150" s="3">
        <v>1069440.23</v>
      </c>
      <c r="E150" s="3">
        <v>56964.11</v>
      </c>
      <c r="F150" s="3">
        <v>4888992.91</v>
      </c>
      <c r="G150" s="3">
        <v>4888992.91</v>
      </c>
      <c r="H150" s="3">
        <v>5555.07</v>
      </c>
      <c r="I150" s="5">
        <f t="shared" si="4"/>
        <v>18.773930286982452</v>
      </c>
      <c r="J150" s="5">
        <f t="shared" si="5"/>
        <v>880.09564415929958</v>
      </c>
    </row>
    <row r="151" spans="1:10" x14ac:dyDescent="0.25">
      <c r="A151" s="1">
        <v>2026</v>
      </c>
      <c r="B151" s="1">
        <v>6</v>
      </c>
      <c r="C151" s="3">
        <v>868047.07</v>
      </c>
      <c r="D151" s="3">
        <v>868047.07</v>
      </c>
      <c r="E151" s="3">
        <v>57062.16</v>
      </c>
      <c r="F151" s="3">
        <v>4856065.78</v>
      </c>
      <c r="G151" s="3">
        <v>4856065.78</v>
      </c>
      <c r="H151" s="3">
        <v>5559.29</v>
      </c>
      <c r="I151" s="5">
        <f t="shared" si="4"/>
        <v>15.212306544301862</v>
      </c>
      <c r="J151" s="5">
        <f t="shared" si="5"/>
        <v>873.50467056044931</v>
      </c>
    </row>
    <row r="152" spans="1:10" x14ac:dyDescent="0.25">
      <c r="A152" s="1">
        <v>2026</v>
      </c>
      <c r="B152" s="1">
        <v>7</v>
      </c>
      <c r="C152" s="3">
        <v>808084.36</v>
      </c>
      <c r="D152" s="3">
        <v>808084.36</v>
      </c>
      <c r="E152" s="3">
        <v>57160.2</v>
      </c>
      <c r="F152" s="3">
        <v>4503279.7699999996</v>
      </c>
      <c r="G152" s="3">
        <v>4503279.7699999996</v>
      </c>
      <c r="H152" s="3">
        <v>5563.51</v>
      </c>
      <c r="I152" s="5">
        <f t="shared" si="4"/>
        <v>14.13718566415093</v>
      </c>
      <c r="J152" s="5">
        <f t="shared" si="5"/>
        <v>809.43141470043179</v>
      </c>
    </row>
    <row r="153" spans="1:10" x14ac:dyDescent="0.25">
      <c r="A153" s="1">
        <v>2026</v>
      </c>
      <c r="B153" s="1">
        <v>8</v>
      </c>
      <c r="C153" s="3">
        <v>787340.77</v>
      </c>
      <c r="D153" s="3">
        <v>787340.77</v>
      </c>
      <c r="E153" s="3">
        <v>57257.89</v>
      </c>
      <c r="F153" s="3">
        <v>4217156.32</v>
      </c>
      <c r="G153" s="3">
        <v>4217156.32</v>
      </c>
      <c r="H153" s="3">
        <v>5568.26</v>
      </c>
      <c r="I153" s="5">
        <f t="shared" si="4"/>
        <v>13.750782119285221</v>
      </c>
      <c r="J153" s="5">
        <f t="shared" si="5"/>
        <v>757.35621540660816</v>
      </c>
    </row>
    <row r="154" spans="1:10" x14ac:dyDescent="0.25">
      <c r="A154" s="1">
        <v>2026</v>
      </c>
      <c r="B154" s="1">
        <v>9</v>
      </c>
      <c r="C154" s="3">
        <v>840775.57</v>
      </c>
      <c r="D154" s="3">
        <v>840775.57</v>
      </c>
      <c r="E154" s="3">
        <v>57355.57</v>
      </c>
      <c r="F154" s="3">
        <v>4459615.41</v>
      </c>
      <c r="G154" s="3">
        <v>4459615.41</v>
      </c>
      <c r="H154" s="3">
        <v>5573</v>
      </c>
      <c r="I154" s="5">
        <f t="shared" si="4"/>
        <v>14.659004696492424</v>
      </c>
      <c r="J154" s="5">
        <f t="shared" si="5"/>
        <v>800.21808900053838</v>
      </c>
    </row>
    <row r="155" spans="1:10" x14ac:dyDescent="0.25">
      <c r="A155" s="1">
        <v>2026</v>
      </c>
      <c r="B155" s="1">
        <v>10</v>
      </c>
      <c r="C155" s="3">
        <v>864581.49</v>
      </c>
      <c r="D155" s="3">
        <v>864581.49</v>
      </c>
      <c r="E155" s="3">
        <v>57453.24</v>
      </c>
      <c r="F155" s="3">
        <v>4301113.1500000004</v>
      </c>
      <c r="G155" s="3">
        <v>4301113.1500000004</v>
      </c>
      <c r="H155" s="3">
        <v>5577.74</v>
      </c>
      <c r="I155" s="5">
        <f t="shared" si="4"/>
        <v>15.048437477155336</v>
      </c>
      <c r="J155" s="5">
        <f t="shared" si="5"/>
        <v>771.12112611918099</v>
      </c>
    </row>
    <row r="156" spans="1:10" x14ac:dyDescent="0.25">
      <c r="A156" s="1">
        <v>2026</v>
      </c>
      <c r="B156" s="1">
        <v>11</v>
      </c>
      <c r="C156" s="3">
        <v>1086338.78</v>
      </c>
      <c r="D156" s="3">
        <v>1086338.78</v>
      </c>
      <c r="E156" s="3">
        <v>57550.92</v>
      </c>
      <c r="F156" s="3">
        <v>5005256.45</v>
      </c>
      <c r="G156" s="3">
        <v>5005256.45</v>
      </c>
      <c r="H156" s="3">
        <v>5582.48</v>
      </c>
      <c r="I156" s="5">
        <f t="shared" si="4"/>
        <v>18.876132301620896</v>
      </c>
      <c r="J156" s="5">
        <f t="shared" si="5"/>
        <v>896.60087452171808</v>
      </c>
    </row>
    <row r="157" spans="1:10" x14ac:dyDescent="0.25">
      <c r="A157" s="1">
        <v>2026</v>
      </c>
      <c r="B157" s="1">
        <v>12</v>
      </c>
      <c r="C157" s="3">
        <v>1566511.81</v>
      </c>
      <c r="D157" s="3">
        <v>1566511.81</v>
      </c>
      <c r="E157" s="3">
        <v>57648.58</v>
      </c>
      <c r="F157" s="3">
        <v>5944908.5899999999</v>
      </c>
      <c r="G157" s="3">
        <v>5944908.5899999999</v>
      </c>
      <c r="H157" s="3">
        <v>5587.22</v>
      </c>
      <c r="I157" s="5">
        <f t="shared" si="4"/>
        <v>27.173467412380322</v>
      </c>
      <c r="J157" s="5">
        <f t="shared" si="5"/>
        <v>1064.0190631476835</v>
      </c>
    </row>
    <row r="158" spans="1:10" x14ac:dyDescent="0.25">
      <c r="A158" s="1">
        <v>2027</v>
      </c>
      <c r="B158" s="1">
        <v>1</v>
      </c>
      <c r="C158" s="3">
        <v>1873028.61</v>
      </c>
      <c r="D158" s="3">
        <v>1873028.61</v>
      </c>
      <c r="E158" s="3">
        <v>57746.25</v>
      </c>
      <c r="F158" s="3">
        <v>6487457.6900000004</v>
      </c>
      <c r="G158" s="3">
        <v>6487457.6900000004</v>
      </c>
      <c r="H158" s="3">
        <v>5591.96</v>
      </c>
      <c r="I158" s="5">
        <f t="shared" si="4"/>
        <v>32.435502045587377</v>
      </c>
      <c r="J158" s="5">
        <f t="shared" si="5"/>
        <v>1160.1402173835293</v>
      </c>
    </row>
    <row r="159" spans="1:10" x14ac:dyDescent="0.25">
      <c r="A159" s="1">
        <v>2027</v>
      </c>
      <c r="B159" s="1">
        <v>2</v>
      </c>
      <c r="C159" s="3">
        <v>1847888.35</v>
      </c>
      <c r="D159" s="3">
        <v>1847888.35</v>
      </c>
      <c r="E159" s="3">
        <v>57843.91</v>
      </c>
      <c r="F159" s="3">
        <v>6137306.9500000002</v>
      </c>
      <c r="G159" s="3">
        <v>6137306.9500000002</v>
      </c>
      <c r="H159" s="3">
        <v>5596.7</v>
      </c>
      <c r="I159" s="5">
        <f t="shared" si="4"/>
        <v>31.946117577459752</v>
      </c>
      <c r="J159" s="5">
        <f t="shared" si="5"/>
        <v>1096.5938767487985</v>
      </c>
    </row>
    <row r="160" spans="1:10" x14ac:dyDescent="0.25">
      <c r="A160" s="1">
        <v>2027</v>
      </c>
      <c r="B160" s="1">
        <v>3</v>
      </c>
      <c r="C160" s="3">
        <v>1684437.6</v>
      </c>
      <c r="D160" s="3">
        <v>1684437.6</v>
      </c>
      <c r="E160" s="3">
        <v>57941.57</v>
      </c>
      <c r="F160" s="3">
        <v>6073115.6900000004</v>
      </c>
      <c r="G160" s="3">
        <v>6073115.6900000004</v>
      </c>
      <c r="H160" s="3">
        <v>5601.44</v>
      </c>
      <c r="I160" s="5">
        <f t="shared" si="4"/>
        <v>29.071314429346671</v>
      </c>
      <c r="J160" s="5">
        <f t="shared" si="5"/>
        <v>1084.2061487760291</v>
      </c>
    </row>
    <row r="161" spans="1:10" x14ac:dyDescent="0.25">
      <c r="A161" s="1">
        <v>2027</v>
      </c>
      <c r="B161" s="1">
        <v>4</v>
      </c>
      <c r="C161" s="3">
        <v>1458316.15</v>
      </c>
      <c r="D161" s="3">
        <v>1458316.15</v>
      </c>
      <c r="E161" s="3">
        <v>58039.23</v>
      </c>
      <c r="F161" s="3">
        <v>5404795.5800000001</v>
      </c>
      <c r="G161" s="3">
        <v>5404795.5800000001</v>
      </c>
      <c r="H161" s="3">
        <v>5606.18</v>
      </c>
      <c r="I161" s="5">
        <f t="shared" si="4"/>
        <v>25.126386928289708</v>
      </c>
      <c r="J161" s="5">
        <f t="shared" si="5"/>
        <v>964.07813876828777</v>
      </c>
    </row>
    <row r="162" spans="1:10" x14ac:dyDescent="0.25">
      <c r="A162" s="1">
        <v>2027</v>
      </c>
      <c r="B162" s="1">
        <v>5</v>
      </c>
      <c r="C162" s="3">
        <v>1099510.3700000001</v>
      </c>
      <c r="D162" s="3">
        <v>1099510.3700000001</v>
      </c>
      <c r="E162" s="3">
        <v>58136.88</v>
      </c>
      <c r="F162" s="3">
        <v>4984255.8499999996</v>
      </c>
      <c r="G162" s="3">
        <v>4984255.8499999996</v>
      </c>
      <c r="H162" s="3">
        <v>5610.92</v>
      </c>
      <c r="I162" s="5">
        <f t="shared" si="4"/>
        <v>18.912441981750657</v>
      </c>
      <c r="J162" s="5">
        <f t="shared" si="5"/>
        <v>888.31347622136821</v>
      </c>
    </row>
    <row r="163" spans="1:10" x14ac:dyDescent="0.25">
      <c r="A163" s="1">
        <v>2027</v>
      </c>
      <c r="B163" s="1">
        <v>6</v>
      </c>
      <c r="C163" s="3">
        <v>895367.34</v>
      </c>
      <c r="D163" s="3">
        <v>895367.34</v>
      </c>
      <c r="E163" s="3">
        <v>58234.54</v>
      </c>
      <c r="F163" s="3">
        <v>4953039.79</v>
      </c>
      <c r="G163" s="3">
        <v>4953039.79</v>
      </c>
      <c r="H163" s="3">
        <v>5615.66</v>
      </c>
      <c r="I163" s="5">
        <f t="shared" si="4"/>
        <v>15.375193828267554</v>
      </c>
      <c r="J163" s="5">
        <f t="shared" si="5"/>
        <v>882.00492729260679</v>
      </c>
    </row>
    <row r="164" spans="1:10" x14ac:dyDescent="0.25">
      <c r="A164" s="1">
        <v>2027</v>
      </c>
      <c r="B164" s="1">
        <v>7</v>
      </c>
      <c r="C164" s="3">
        <v>834608.69</v>
      </c>
      <c r="D164" s="3">
        <v>834608.69</v>
      </c>
      <c r="E164" s="3">
        <v>58332.19</v>
      </c>
      <c r="F164" s="3">
        <v>4596537.45</v>
      </c>
      <c r="G164" s="3">
        <v>4596537.45</v>
      </c>
      <c r="H164" s="3">
        <v>5620.4</v>
      </c>
      <c r="I164" s="5">
        <f t="shared" si="4"/>
        <v>14.307857976873487</v>
      </c>
      <c r="J164" s="5">
        <f t="shared" si="5"/>
        <v>817.83101736531216</v>
      </c>
    </row>
    <row r="165" spans="1:10" x14ac:dyDescent="0.25">
      <c r="A165" s="1">
        <v>2027</v>
      </c>
      <c r="B165" s="1">
        <v>8</v>
      </c>
      <c r="C165" s="3">
        <v>813622.09</v>
      </c>
      <c r="D165" s="3">
        <v>813622.09</v>
      </c>
      <c r="E165" s="3">
        <v>58430.58</v>
      </c>
      <c r="F165" s="3">
        <v>4307246.49</v>
      </c>
      <c r="G165" s="3">
        <v>4307246.49</v>
      </c>
      <c r="H165" s="3">
        <v>5625.85</v>
      </c>
      <c r="I165" s="5">
        <f t="shared" si="4"/>
        <v>13.924593765798662</v>
      </c>
      <c r="J165" s="5">
        <f t="shared" si="5"/>
        <v>765.61701609534555</v>
      </c>
    </row>
    <row r="166" spans="1:10" x14ac:dyDescent="0.25">
      <c r="A166" s="1">
        <v>2027</v>
      </c>
      <c r="B166" s="1">
        <v>9</v>
      </c>
      <c r="C166" s="3">
        <v>868062.58</v>
      </c>
      <c r="D166" s="3">
        <v>868062.58</v>
      </c>
      <c r="E166" s="3">
        <v>58528.97</v>
      </c>
      <c r="F166" s="3">
        <v>4551665.1399999997</v>
      </c>
      <c r="G166" s="3">
        <v>4551665.1399999997</v>
      </c>
      <c r="H166" s="3">
        <v>5631.29</v>
      </c>
      <c r="I166" s="5">
        <f t="shared" si="4"/>
        <v>14.831331902816672</v>
      </c>
      <c r="J166" s="5">
        <f t="shared" si="5"/>
        <v>808.28107591688581</v>
      </c>
    </row>
    <row r="167" spans="1:10" x14ac:dyDescent="0.25">
      <c r="A167" s="1">
        <v>2027</v>
      </c>
      <c r="B167" s="1">
        <v>10</v>
      </c>
      <c r="C167" s="3">
        <v>892248.76</v>
      </c>
      <c r="D167" s="3">
        <v>892248.76</v>
      </c>
      <c r="E167" s="3">
        <v>58627.360000000001</v>
      </c>
      <c r="F167" s="3">
        <v>4391194.03</v>
      </c>
      <c r="G167" s="3">
        <v>4391194.03</v>
      </c>
      <c r="H167" s="3">
        <v>5636.74</v>
      </c>
      <c r="I167" s="5">
        <f t="shared" si="4"/>
        <v>15.218982400026199</v>
      </c>
      <c r="J167" s="5">
        <f t="shared" si="5"/>
        <v>779.03079262126698</v>
      </c>
    </row>
    <row r="168" spans="1:10" x14ac:dyDescent="0.25">
      <c r="A168" s="1">
        <v>2027</v>
      </c>
      <c r="B168" s="1">
        <v>11</v>
      </c>
      <c r="C168" s="3">
        <v>1116381.82</v>
      </c>
      <c r="D168" s="3">
        <v>1116381.82</v>
      </c>
      <c r="E168" s="3">
        <v>58725.75</v>
      </c>
      <c r="F168" s="3">
        <v>5098440.1100000003</v>
      </c>
      <c r="G168" s="3">
        <v>5098440.1100000003</v>
      </c>
      <c r="H168" s="3">
        <v>5642.19</v>
      </c>
      <c r="I168" s="5">
        <f t="shared" si="4"/>
        <v>19.010090462871911</v>
      </c>
      <c r="J168" s="5">
        <f t="shared" si="5"/>
        <v>903.62786612999571</v>
      </c>
    </row>
    <row r="169" spans="1:10" x14ac:dyDescent="0.25">
      <c r="A169" s="1">
        <v>2027</v>
      </c>
      <c r="B169" s="1">
        <v>12</v>
      </c>
      <c r="C169" s="3">
        <v>1601611.16</v>
      </c>
      <c r="D169" s="3">
        <v>1601611.16</v>
      </c>
      <c r="E169" s="3">
        <v>58824.13</v>
      </c>
      <c r="F169" s="3">
        <v>6039186.1900000004</v>
      </c>
      <c r="G169" s="3">
        <v>6039186.1900000004</v>
      </c>
      <c r="H169" s="3">
        <v>5647.63</v>
      </c>
      <c r="I169" s="5">
        <f t="shared" si="4"/>
        <v>27.227111731189225</v>
      </c>
      <c r="J169" s="5">
        <f t="shared" si="5"/>
        <v>1069.3310627643809</v>
      </c>
    </row>
    <row r="170" spans="1:10" x14ac:dyDescent="0.25">
      <c r="C170" s="6">
        <v>1912774.56</v>
      </c>
      <c r="D170" s="6">
        <v>1912774.56</v>
      </c>
      <c r="E170" s="6">
        <v>58922.52</v>
      </c>
      <c r="F170" s="6">
        <v>6590617.4900000002</v>
      </c>
      <c r="G170" s="6">
        <v>6590617.4900000002</v>
      </c>
      <c r="H170" s="6">
        <v>5653.08</v>
      </c>
    </row>
    <row r="171" spans="1:10" x14ac:dyDescent="0.25">
      <c r="C171" s="6">
        <v>1887060.83</v>
      </c>
      <c r="D171" s="6">
        <v>1887060.83</v>
      </c>
      <c r="E171" s="6">
        <v>59020.9</v>
      </c>
      <c r="F171" s="6">
        <v>6235908.7000000002</v>
      </c>
      <c r="G171" s="6">
        <v>6235908.7000000002</v>
      </c>
      <c r="H171" s="6">
        <v>5658.52</v>
      </c>
    </row>
    <row r="172" spans="1:10" x14ac:dyDescent="0.25">
      <c r="C172" s="6">
        <v>1723384.57</v>
      </c>
      <c r="D172" s="6">
        <v>1723384.57</v>
      </c>
      <c r="E172" s="6">
        <v>59119.29</v>
      </c>
      <c r="F172" s="6">
        <v>6176412.4800000004</v>
      </c>
      <c r="G172" s="6">
        <v>6176412.4800000004</v>
      </c>
      <c r="H172" s="6">
        <v>5663.97</v>
      </c>
    </row>
    <row r="173" spans="1:10" x14ac:dyDescent="0.25">
      <c r="C173" s="6">
        <v>1495770.94</v>
      </c>
      <c r="D173" s="6">
        <v>1495770.94</v>
      </c>
      <c r="E173" s="6">
        <v>59217.67</v>
      </c>
      <c r="F173" s="6">
        <v>5505892.3200000003</v>
      </c>
      <c r="G173" s="6">
        <v>5505892.3200000003</v>
      </c>
      <c r="H173" s="6">
        <v>5669.42</v>
      </c>
    </row>
    <row r="174" spans="1:10" x14ac:dyDescent="0.25">
      <c r="C174" s="6">
        <v>1132398.8600000001</v>
      </c>
      <c r="D174" s="6">
        <v>1132398.8600000001</v>
      </c>
      <c r="E174" s="6">
        <v>59316.05</v>
      </c>
      <c r="F174" s="6">
        <v>5085234.1900000004</v>
      </c>
      <c r="G174" s="6">
        <v>5085234.1900000004</v>
      </c>
      <c r="H174" s="6">
        <v>5674.86</v>
      </c>
    </row>
    <row r="175" spans="1:10" x14ac:dyDescent="0.25">
      <c r="C175" s="6">
        <v>925487.52</v>
      </c>
      <c r="D175" s="6">
        <v>925487.52</v>
      </c>
      <c r="E175" s="6">
        <v>59414.43</v>
      </c>
      <c r="F175" s="6">
        <v>5055531.2</v>
      </c>
      <c r="G175" s="6">
        <v>5055531.2</v>
      </c>
      <c r="H175" s="6">
        <v>5680.31</v>
      </c>
    </row>
    <row r="176" spans="1:10" x14ac:dyDescent="0.25">
      <c r="C176" s="6">
        <v>863769.12</v>
      </c>
      <c r="D176" s="6">
        <v>863769.12</v>
      </c>
      <c r="E176" s="6">
        <v>59512.81</v>
      </c>
      <c r="F176" s="6">
        <v>4694706.3600000003</v>
      </c>
      <c r="G176" s="6">
        <v>4694706.3600000003</v>
      </c>
      <c r="H176" s="6">
        <v>5685.75</v>
      </c>
    </row>
    <row r="177" spans="3:8" x14ac:dyDescent="0.25">
      <c r="C177" s="6">
        <v>842454</v>
      </c>
      <c r="D177" s="6">
        <v>842454</v>
      </c>
      <c r="E177" s="6">
        <v>59611.54</v>
      </c>
      <c r="F177" s="6">
        <v>4401371.49</v>
      </c>
      <c r="G177" s="6">
        <v>4401371.49</v>
      </c>
      <c r="H177" s="6">
        <v>5691.64</v>
      </c>
    </row>
    <row r="178" spans="3:8" x14ac:dyDescent="0.25">
      <c r="C178" s="6">
        <v>898016.63</v>
      </c>
      <c r="D178" s="6">
        <v>898016.63</v>
      </c>
      <c r="E178" s="6">
        <v>59710.26</v>
      </c>
      <c r="F178" s="6">
        <v>4647481.1500000004</v>
      </c>
      <c r="G178" s="6">
        <v>4647481.1500000004</v>
      </c>
      <c r="H178" s="6">
        <v>5697.53</v>
      </c>
    </row>
    <row r="179" spans="3:8" x14ac:dyDescent="0.25">
      <c r="C179" s="6">
        <v>922650.91</v>
      </c>
      <c r="D179" s="6">
        <v>922650.91</v>
      </c>
      <c r="E179" s="6">
        <v>59808.98</v>
      </c>
      <c r="F179" s="6">
        <v>4484359.34</v>
      </c>
      <c r="G179" s="6">
        <v>4484359.34</v>
      </c>
      <c r="H179" s="6">
        <v>5703.41</v>
      </c>
    </row>
    <row r="180" spans="3:8" x14ac:dyDescent="0.25">
      <c r="C180" s="6">
        <v>1149244.1200000001</v>
      </c>
      <c r="D180" s="6">
        <v>1149244.1200000001</v>
      </c>
      <c r="E180" s="6">
        <v>59907.7</v>
      </c>
      <c r="F180" s="6">
        <v>5194985.74</v>
      </c>
      <c r="G180" s="6">
        <v>5194985.74</v>
      </c>
      <c r="H180" s="6">
        <v>5709.3</v>
      </c>
    </row>
    <row r="181" spans="3:8" x14ac:dyDescent="0.25">
      <c r="C181" s="6">
        <v>1640289.5</v>
      </c>
      <c r="D181" s="6">
        <v>1640289.5</v>
      </c>
      <c r="E181" s="6">
        <v>60006.41</v>
      </c>
      <c r="F181" s="6">
        <v>6143527.7699999996</v>
      </c>
      <c r="G181" s="6">
        <v>6143527.7699999996</v>
      </c>
      <c r="H181" s="6">
        <v>5715.18</v>
      </c>
    </row>
    <row r="182" spans="3:8" x14ac:dyDescent="0.25">
      <c r="C182" s="6">
        <v>1952107.48</v>
      </c>
      <c r="D182" s="6">
        <v>1952107.48</v>
      </c>
      <c r="E182" s="6">
        <v>60105.13</v>
      </c>
      <c r="F182" s="6">
        <v>6659767.1100000003</v>
      </c>
      <c r="G182" s="6">
        <v>6659767.1100000003</v>
      </c>
      <c r="H182" s="6">
        <v>5721.07</v>
      </c>
    </row>
    <row r="183" spans="3:8" x14ac:dyDescent="0.25">
      <c r="C183" s="6">
        <v>1925787.83</v>
      </c>
      <c r="D183" s="6">
        <v>1925787.83</v>
      </c>
      <c r="E183" s="6">
        <v>60203.85</v>
      </c>
      <c r="F183" s="6">
        <v>6300234.04</v>
      </c>
      <c r="G183" s="6">
        <v>6300234.04</v>
      </c>
      <c r="H183" s="6">
        <v>5726.96</v>
      </c>
    </row>
    <row r="184" spans="3:8" x14ac:dyDescent="0.25">
      <c r="C184" s="6">
        <v>1761923.7</v>
      </c>
      <c r="D184" s="6">
        <v>1761923.7</v>
      </c>
      <c r="E184" s="6">
        <v>60302.57</v>
      </c>
      <c r="F184" s="6">
        <v>6245860.8700000001</v>
      </c>
      <c r="G184" s="6">
        <v>6245860.8700000001</v>
      </c>
      <c r="H184" s="6">
        <v>5732.84</v>
      </c>
    </row>
    <row r="185" spans="3:8" x14ac:dyDescent="0.25">
      <c r="C185" s="6">
        <v>1532938.62</v>
      </c>
      <c r="D185" s="6">
        <v>1532938.62</v>
      </c>
      <c r="E185" s="6">
        <v>60401.29</v>
      </c>
      <c r="F185" s="6">
        <v>5572871.7400000002</v>
      </c>
      <c r="G185" s="6">
        <v>5572871.7400000002</v>
      </c>
      <c r="H185" s="6">
        <v>5738.73</v>
      </c>
    </row>
    <row r="186" spans="3:8" x14ac:dyDescent="0.25">
      <c r="C186" s="6">
        <v>1165031.1200000001</v>
      </c>
      <c r="D186" s="6">
        <v>1165031.1200000001</v>
      </c>
      <c r="E186" s="6">
        <v>60500.01</v>
      </c>
      <c r="F186" s="6">
        <v>5152102.5999999996</v>
      </c>
      <c r="G186" s="6">
        <v>5152102.5999999996</v>
      </c>
      <c r="H186" s="6">
        <v>5744.62</v>
      </c>
    </row>
    <row r="187" spans="3:8" x14ac:dyDescent="0.25">
      <c r="C187" s="6">
        <v>955397.1</v>
      </c>
      <c r="D187" s="6">
        <v>955397.1</v>
      </c>
      <c r="E187" s="6">
        <v>60598.73</v>
      </c>
      <c r="F187" s="6">
        <v>5124077.45</v>
      </c>
      <c r="G187" s="6">
        <v>5124077.45</v>
      </c>
      <c r="H187" s="6">
        <v>5750.5</v>
      </c>
    </row>
    <row r="188" spans="3:8" x14ac:dyDescent="0.25">
      <c r="C188" s="6">
        <v>892876.96</v>
      </c>
      <c r="D188" s="6">
        <v>892876.96</v>
      </c>
      <c r="E188" s="6">
        <v>60697.440000000002</v>
      </c>
      <c r="F188" s="6">
        <v>4758655.91</v>
      </c>
      <c r="G188" s="6">
        <v>4758655.91</v>
      </c>
      <c r="H188" s="6">
        <v>5756.39</v>
      </c>
    </row>
    <row r="189" spans="3:8" x14ac:dyDescent="0.25">
      <c r="C189" s="6">
        <v>871251.88</v>
      </c>
      <c r="D189" s="6">
        <v>871251.88</v>
      </c>
      <c r="E189" s="6">
        <v>60796.03</v>
      </c>
      <c r="F189" s="6">
        <v>4460723.83</v>
      </c>
      <c r="G189" s="6">
        <v>4460723.83</v>
      </c>
      <c r="H189" s="6">
        <v>5761.97</v>
      </c>
    </row>
    <row r="190" spans="3:8" x14ac:dyDescent="0.25">
      <c r="C190" s="6">
        <v>927786.62</v>
      </c>
      <c r="D190" s="6">
        <v>927786.62</v>
      </c>
      <c r="E190" s="6">
        <v>60894.61</v>
      </c>
      <c r="F190" s="6">
        <v>4708291.99</v>
      </c>
      <c r="G190" s="6">
        <v>4708291.99</v>
      </c>
      <c r="H190" s="6">
        <v>5767.56</v>
      </c>
    </row>
    <row r="191" spans="3:8" x14ac:dyDescent="0.25">
      <c r="C191" s="6">
        <v>952662.85</v>
      </c>
      <c r="D191" s="6">
        <v>952662.85</v>
      </c>
      <c r="E191" s="6">
        <v>60993.19</v>
      </c>
      <c r="F191" s="6">
        <v>4542172.96</v>
      </c>
      <c r="G191" s="6">
        <v>4542172.96</v>
      </c>
      <c r="H191" s="6">
        <v>5773.14</v>
      </c>
    </row>
    <row r="192" spans="3:8" x14ac:dyDescent="0.25">
      <c r="C192" s="6">
        <v>1181459.27</v>
      </c>
      <c r="D192" s="6">
        <v>1181459.27</v>
      </c>
      <c r="E192" s="6">
        <v>61091.77</v>
      </c>
      <c r="F192" s="6">
        <v>5255866.21</v>
      </c>
      <c r="G192" s="6">
        <v>5255866.21</v>
      </c>
      <c r="H192" s="6">
        <v>5778.72</v>
      </c>
    </row>
    <row r="193" spans="3:8" x14ac:dyDescent="0.25">
      <c r="C193" s="6">
        <v>1676758.75</v>
      </c>
      <c r="D193" s="6">
        <v>1676758.75</v>
      </c>
      <c r="E193" s="6">
        <v>61190.35</v>
      </c>
      <c r="F193" s="6">
        <v>6197961.6900000004</v>
      </c>
      <c r="G193" s="6">
        <v>6197961.6900000004</v>
      </c>
      <c r="H193" s="6">
        <v>5784.31</v>
      </c>
    </row>
    <row r="194" spans="3:8" x14ac:dyDescent="0.25">
      <c r="C194" s="6">
        <v>1994034.39</v>
      </c>
      <c r="D194" s="6">
        <v>1994034.39</v>
      </c>
      <c r="E194" s="6">
        <v>61288.94</v>
      </c>
      <c r="F194" s="6">
        <v>6738173.7400000002</v>
      </c>
      <c r="G194" s="6">
        <v>6738173.7400000002</v>
      </c>
      <c r="H194" s="6">
        <v>5789.89</v>
      </c>
    </row>
    <row r="195" spans="3:8" x14ac:dyDescent="0.25">
      <c r="C195" s="6">
        <v>1967074.4</v>
      </c>
      <c r="D195" s="6">
        <v>1967074.4</v>
      </c>
      <c r="E195" s="6">
        <v>61387.519999999997</v>
      </c>
      <c r="F195" s="6">
        <v>6373155.4000000004</v>
      </c>
      <c r="G195" s="6">
        <v>6373155.4000000004</v>
      </c>
      <c r="H195" s="6">
        <v>5795.47</v>
      </c>
    </row>
    <row r="196" spans="3:8" x14ac:dyDescent="0.25">
      <c r="C196" s="6">
        <v>1802974.46</v>
      </c>
      <c r="D196" s="6">
        <v>1802974.46</v>
      </c>
      <c r="E196" s="6">
        <v>61486.1</v>
      </c>
      <c r="F196" s="6">
        <v>6323404.7199999997</v>
      </c>
      <c r="G196" s="6">
        <v>6323404.7199999997</v>
      </c>
      <c r="H196" s="6">
        <v>5801.06</v>
      </c>
    </row>
    <row r="197" spans="3:8" x14ac:dyDescent="0.25">
      <c r="C197" s="6">
        <v>1572507.62</v>
      </c>
      <c r="D197" s="6">
        <v>1572507.62</v>
      </c>
      <c r="E197" s="6">
        <v>61584.68</v>
      </c>
      <c r="F197" s="6">
        <v>5647714.7699999996</v>
      </c>
      <c r="G197" s="6">
        <v>5647714.7699999996</v>
      </c>
      <c r="H197" s="6">
        <v>5806.64</v>
      </c>
    </row>
    <row r="198" spans="3:8" x14ac:dyDescent="0.25">
      <c r="C198" s="6">
        <v>1199983.07</v>
      </c>
      <c r="D198" s="6">
        <v>1199983.07</v>
      </c>
      <c r="E198" s="6">
        <v>61683.26</v>
      </c>
      <c r="F198" s="6">
        <v>5226523.91</v>
      </c>
      <c r="G198" s="6">
        <v>5226523.91</v>
      </c>
      <c r="H198" s="6">
        <v>5812.23</v>
      </c>
    </row>
    <row r="199" spans="3:8" x14ac:dyDescent="0.25">
      <c r="C199" s="6">
        <v>987575.3</v>
      </c>
      <c r="D199" s="6">
        <v>987575.3</v>
      </c>
      <c r="E199" s="6">
        <v>61781.84</v>
      </c>
      <c r="F199" s="6">
        <v>5200009.74</v>
      </c>
      <c r="G199" s="6">
        <v>5200009.74</v>
      </c>
      <c r="H199" s="6">
        <v>5817.81</v>
      </c>
    </row>
    <row r="200" spans="3:8" x14ac:dyDescent="0.25">
      <c r="C200" s="6">
        <v>924105.2</v>
      </c>
      <c r="D200" s="6">
        <v>924105.2</v>
      </c>
      <c r="E200" s="6">
        <v>61880.42</v>
      </c>
      <c r="F200" s="6">
        <v>4829967.8</v>
      </c>
      <c r="G200" s="6">
        <v>4829967.8</v>
      </c>
      <c r="H200" s="6">
        <v>5823.39</v>
      </c>
    </row>
    <row r="201" spans="3:8" x14ac:dyDescent="0.25">
      <c r="C201" s="6">
        <v>902112.04</v>
      </c>
      <c r="D201" s="6">
        <v>902112.04</v>
      </c>
      <c r="E201" s="6">
        <v>61977.43</v>
      </c>
      <c r="F201" s="6">
        <v>4528040.46</v>
      </c>
      <c r="G201" s="6">
        <v>4528040.46</v>
      </c>
      <c r="H201" s="6">
        <v>5828.8</v>
      </c>
    </row>
    <row r="202" spans="3:8" x14ac:dyDescent="0.25">
      <c r="C202" s="6">
        <v>959774.68</v>
      </c>
      <c r="D202" s="6">
        <v>959774.68</v>
      </c>
      <c r="E202" s="6">
        <v>62074.44</v>
      </c>
      <c r="F202" s="6">
        <v>4777819.96</v>
      </c>
      <c r="G202" s="6">
        <v>4777819.96</v>
      </c>
      <c r="H202" s="6">
        <v>5834.22</v>
      </c>
    </row>
    <row r="203" spans="3:8" x14ac:dyDescent="0.25">
      <c r="C203" s="6">
        <v>985005.18</v>
      </c>
      <c r="D203" s="6">
        <v>985005.18</v>
      </c>
      <c r="E203" s="6">
        <v>62171.44</v>
      </c>
      <c r="F203" s="6">
        <v>4609005.0199999996</v>
      </c>
      <c r="G203" s="6">
        <v>4609005.0199999996</v>
      </c>
      <c r="H203" s="6">
        <v>5839.63</v>
      </c>
    </row>
    <row r="204" spans="3:8" x14ac:dyDescent="0.25">
      <c r="C204" s="6">
        <v>1216289.3999999999</v>
      </c>
      <c r="D204" s="6">
        <v>1216289.3999999999</v>
      </c>
      <c r="E204" s="6">
        <v>62268.45</v>
      </c>
      <c r="F204" s="6">
        <v>5326087.43</v>
      </c>
      <c r="G204" s="6">
        <v>5326087.43</v>
      </c>
      <c r="H204" s="6">
        <v>5845.04</v>
      </c>
    </row>
    <row r="205" spans="3:8" x14ac:dyDescent="0.25">
      <c r="C205" s="6">
        <v>1717042.35</v>
      </c>
      <c r="D205" s="6">
        <v>1717042.35</v>
      </c>
      <c r="E205" s="6">
        <v>62365.46</v>
      </c>
      <c r="F205" s="6">
        <v>6269291.4100000001</v>
      </c>
      <c r="G205" s="6">
        <v>6269291.4100000001</v>
      </c>
      <c r="H205" s="6">
        <v>5850.45</v>
      </c>
    </row>
    <row r="206" spans="3:8" x14ac:dyDescent="0.25">
      <c r="C206" s="6">
        <v>2037686.09</v>
      </c>
      <c r="D206" s="6">
        <v>2037686.09</v>
      </c>
      <c r="E206" s="6">
        <v>62462.47</v>
      </c>
      <c r="F206" s="6">
        <v>6817868.2000000002</v>
      </c>
      <c r="G206" s="6">
        <v>6817868.2000000002</v>
      </c>
      <c r="H206" s="6">
        <v>5855.86</v>
      </c>
    </row>
    <row r="207" spans="3:8" x14ac:dyDescent="0.25">
      <c r="C207" s="6">
        <v>2010009.53</v>
      </c>
      <c r="D207" s="6">
        <v>2010009.53</v>
      </c>
      <c r="E207" s="6">
        <v>62559.47</v>
      </c>
      <c r="F207" s="6">
        <v>6447266.96</v>
      </c>
      <c r="G207" s="6">
        <v>6447266.96</v>
      </c>
      <c r="H207" s="6">
        <v>5861.27</v>
      </c>
    </row>
    <row r="208" spans="3:8" x14ac:dyDescent="0.25">
      <c r="C208" s="6">
        <v>1845448.86</v>
      </c>
      <c r="D208" s="6">
        <v>1845448.86</v>
      </c>
      <c r="E208" s="6">
        <v>62656.480000000003</v>
      </c>
      <c r="F208" s="6">
        <v>6401613.6299999999</v>
      </c>
      <c r="G208" s="6">
        <v>6401613.6299999999</v>
      </c>
      <c r="H208" s="6">
        <v>5866.68</v>
      </c>
    </row>
    <row r="209" spans="3:8" x14ac:dyDescent="0.25">
      <c r="C209" s="6">
        <v>1613294.26</v>
      </c>
      <c r="D209" s="6">
        <v>1613294.26</v>
      </c>
      <c r="E209" s="6">
        <v>62753.49</v>
      </c>
      <c r="F209" s="6">
        <v>5723249.7300000004</v>
      </c>
      <c r="G209" s="6">
        <v>5723249.7300000004</v>
      </c>
      <c r="H209" s="6">
        <v>5872.09</v>
      </c>
    </row>
    <row r="210" spans="3:8" x14ac:dyDescent="0.25">
      <c r="C210" s="6">
        <v>1236003.27</v>
      </c>
      <c r="D210" s="6">
        <v>1236003.27</v>
      </c>
      <c r="E210" s="6">
        <v>62850.49</v>
      </c>
      <c r="F210" s="6">
        <v>5301314.26</v>
      </c>
      <c r="G210" s="6">
        <v>5301314.26</v>
      </c>
      <c r="H210" s="6">
        <v>5877.5</v>
      </c>
    </row>
    <row r="211" spans="3:8" x14ac:dyDescent="0.25">
      <c r="C211" s="6">
        <v>1020732.95</v>
      </c>
      <c r="D211" s="6">
        <v>1020732.95</v>
      </c>
      <c r="E211" s="6">
        <v>62947.5</v>
      </c>
      <c r="F211" s="6">
        <v>5276459.09</v>
      </c>
      <c r="G211" s="6">
        <v>5276459.09</v>
      </c>
      <c r="H211" s="6">
        <v>5882.91</v>
      </c>
    </row>
    <row r="212" spans="3:8" x14ac:dyDescent="0.25">
      <c r="C212" s="6">
        <v>956214.1</v>
      </c>
      <c r="D212" s="6">
        <v>956214.1</v>
      </c>
      <c r="E212" s="6">
        <v>63044.51</v>
      </c>
      <c r="F212" s="6">
        <v>4902075.1399999997</v>
      </c>
      <c r="G212" s="6">
        <v>4902075.1399999997</v>
      </c>
      <c r="H212" s="6">
        <v>5888.32</v>
      </c>
    </row>
    <row r="213" spans="3:8" x14ac:dyDescent="0.25">
      <c r="C213" s="6">
        <v>933795.64</v>
      </c>
      <c r="D213" s="6">
        <v>933795.64</v>
      </c>
      <c r="E213" s="6">
        <v>63140.14</v>
      </c>
      <c r="F213" s="6">
        <v>4596115.7300000004</v>
      </c>
      <c r="G213" s="6">
        <v>4596115.7300000004</v>
      </c>
      <c r="H213" s="6">
        <v>5893.54</v>
      </c>
    </row>
    <row r="214" spans="3:8" x14ac:dyDescent="0.25">
      <c r="C214" s="6">
        <v>992555.38</v>
      </c>
      <c r="D214" s="6">
        <v>992555.38</v>
      </c>
      <c r="E214" s="6">
        <v>63235.77</v>
      </c>
      <c r="F214" s="6">
        <v>4848605.12</v>
      </c>
      <c r="G214" s="6">
        <v>4848605.12</v>
      </c>
      <c r="H214" s="6">
        <v>5898.75</v>
      </c>
    </row>
    <row r="215" spans="3:8" x14ac:dyDescent="0.25">
      <c r="C215" s="6">
        <v>1018084.58</v>
      </c>
      <c r="D215" s="6">
        <v>1018084.58</v>
      </c>
      <c r="E215" s="6">
        <v>63331.4</v>
      </c>
      <c r="F215" s="6">
        <v>4676682.51</v>
      </c>
      <c r="G215" s="6">
        <v>4676682.51</v>
      </c>
      <c r="H215" s="6">
        <v>5903.97</v>
      </c>
    </row>
    <row r="216" spans="3:8" x14ac:dyDescent="0.25">
      <c r="C216" s="6">
        <v>1251779.1100000001</v>
      </c>
      <c r="D216" s="6">
        <v>1251779.1100000001</v>
      </c>
      <c r="E216" s="6">
        <v>63427.03</v>
      </c>
      <c r="F216" s="6">
        <v>5397371.2400000002</v>
      </c>
      <c r="G216" s="6">
        <v>5397371.2400000002</v>
      </c>
      <c r="H216" s="6">
        <v>5909.19</v>
      </c>
    </row>
    <row r="217" spans="3:8" x14ac:dyDescent="0.25">
      <c r="C217" s="6">
        <v>1757810.6</v>
      </c>
      <c r="D217" s="6">
        <v>1757810.6</v>
      </c>
      <c r="E217" s="6">
        <v>63522.66</v>
      </c>
      <c r="F217" s="6">
        <v>6342822.2699999996</v>
      </c>
      <c r="G217" s="6">
        <v>6342822.2699999996</v>
      </c>
      <c r="H217" s="6">
        <v>5914.4</v>
      </c>
    </row>
    <row r="218" spans="3:8" x14ac:dyDescent="0.25">
      <c r="C218" s="6">
        <v>2083445.02</v>
      </c>
      <c r="D218" s="6">
        <v>2083445.02</v>
      </c>
      <c r="E218" s="6">
        <v>63618.29</v>
      </c>
      <c r="F218" s="6">
        <v>6907250.6299999999</v>
      </c>
      <c r="G218" s="6">
        <v>6907250.6299999999</v>
      </c>
      <c r="H218" s="6">
        <v>5919.62</v>
      </c>
    </row>
    <row r="219" spans="3:8" x14ac:dyDescent="0.25">
      <c r="C219" s="6">
        <v>2054940.56</v>
      </c>
      <c r="D219" s="6">
        <v>2054940.56</v>
      </c>
      <c r="E219" s="6">
        <v>63713.919999999998</v>
      </c>
      <c r="F219" s="6">
        <v>6530881.9100000001</v>
      </c>
      <c r="G219" s="6">
        <v>6530881.9100000001</v>
      </c>
      <c r="H219" s="6">
        <v>5924.84</v>
      </c>
    </row>
    <row r="220" spans="3:8" x14ac:dyDescent="0.25">
      <c r="C220" s="6">
        <v>1889729.22</v>
      </c>
      <c r="D220" s="6">
        <v>1889729.22</v>
      </c>
      <c r="E220" s="6">
        <v>63809.55</v>
      </c>
      <c r="F220" s="6">
        <v>6489416.8899999997</v>
      </c>
      <c r="G220" s="6">
        <v>6489416.8899999997</v>
      </c>
      <c r="H220" s="6">
        <v>5930.05</v>
      </c>
    </row>
    <row r="221" spans="3:8" x14ac:dyDescent="0.25">
      <c r="C221" s="6">
        <v>1655701.82</v>
      </c>
      <c r="D221" s="6">
        <v>1655701.82</v>
      </c>
      <c r="E221" s="6">
        <v>63905.18</v>
      </c>
      <c r="F221" s="6">
        <v>5808828.9299999997</v>
      </c>
      <c r="G221" s="6">
        <v>5808828.9299999997</v>
      </c>
      <c r="H221" s="6">
        <v>5935.27</v>
      </c>
    </row>
    <row r="222" spans="3:8" x14ac:dyDescent="0.25">
      <c r="C222" s="6">
        <v>1273584.74</v>
      </c>
      <c r="D222" s="6">
        <v>1273584.74</v>
      </c>
      <c r="E222" s="6">
        <v>64000.81</v>
      </c>
      <c r="F222" s="6">
        <v>5386390.3600000003</v>
      </c>
      <c r="G222" s="6">
        <v>5386390.3600000003</v>
      </c>
      <c r="H222" s="6">
        <v>5940.48</v>
      </c>
    </row>
    <row r="223" spans="3:8" x14ac:dyDescent="0.25">
      <c r="C223" s="6">
        <v>1055414.68</v>
      </c>
      <c r="D223" s="6">
        <v>1055414.68</v>
      </c>
      <c r="E223" s="6">
        <v>64096.44</v>
      </c>
      <c r="F223" s="6">
        <v>5363309.28</v>
      </c>
      <c r="G223" s="6">
        <v>5363309.28</v>
      </c>
      <c r="H223" s="6">
        <v>5945.7</v>
      </c>
    </row>
    <row r="224" spans="3:8" x14ac:dyDescent="0.25">
      <c r="C224" s="6">
        <v>989733.75</v>
      </c>
      <c r="D224" s="6">
        <v>989733.75</v>
      </c>
      <c r="E224" s="6">
        <v>64192.07</v>
      </c>
      <c r="F224" s="6">
        <v>4984700.05</v>
      </c>
      <c r="G224" s="6">
        <v>4984700.05</v>
      </c>
      <c r="H224" s="6">
        <v>5950.92</v>
      </c>
    </row>
    <row r="225" spans="3:8" x14ac:dyDescent="0.25">
      <c r="C225" s="6">
        <v>966828.38</v>
      </c>
      <c r="D225" s="6">
        <v>966828.38</v>
      </c>
      <c r="E225" s="6">
        <v>64284.73</v>
      </c>
      <c r="F225" s="6">
        <v>4675236.42</v>
      </c>
      <c r="G225" s="6">
        <v>4675236.42</v>
      </c>
      <c r="H225" s="6">
        <v>5956.5</v>
      </c>
    </row>
    <row r="226" spans="3:8" x14ac:dyDescent="0.25">
      <c r="C226" s="6">
        <v>1026727.98</v>
      </c>
      <c r="D226" s="6">
        <v>1026727.98</v>
      </c>
      <c r="E226" s="6">
        <v>64377.39</v>
      </c>
      <c r="F226" s="6">
        <v>4931028.83</v>
      </c>
      <c r="G226" s="6">
        <v>4931028.83</v>
      </c>
      <c r="H226" s="6">
        <v>5962.09</v>
      </c>
    </row>
    <row r="227" spans="3:8" x14ac:dyDescent="0.25">
      <c r="C227" s="6">
        <v>1052608.23</v>
      </c>
      <c r="D227" s="6">
        <v>1052608.23</v>
      </c>
      <c r="E227" s="6">
        <v>64470.06</v>
      </c>
      <c r="F227" s="6">
        <v>4756411.9800000004</v>
      </c>
      <c r="G227" s="6">
        <v>4756411.9800000004</v>
      </c>
      <c r="H227" s="6">
        <v>5967.68</v>
      </c>
    </row>
    <row r="228" spans="3:8" x14ac:dyDescent="0.25">
      <c r="C228" s="6">
        <v>1288770.32</v>
      </c>
      <c r="D228" s="6">
        <v>1288770.32</v>
      </c>
      <c r="E228" s="6">
        <v>64562.720000000001</v>
      </c>
      <c r="F228" s="6">
        <v>5481039.0599999996</v>
      </c>
      <c r="G228" s="6">
        <v>5481039.0599999996</v>
      </c>
      <c r="H228" s="6">
        <v>5973.27</v>
      </c>
    </row>
    <row r="229" spans="3:8" x14ac:dyDescent="0.25">
      <c r="C229" s="6">
        <v>1800781.6</v>
      </c>
      <c r="D229" s="6">
        <v>1800781.6</v>
      </c>
      <c r="E229" s="6">
        <v>64655.38</v>
      </c>
      <c r="F229" s="6">
        <v>6436115.9000000004</v>
      </c>
      <c r="G229" s="6">
        <v>6436115.9000000004</v>
      </c>
      <c r="H229" s="6">
        <v>5978.85</v>
      </c>
    </row>
    <row r="230" spans="3:8" x14ac:dyDescent="0.25">
      <c r="C230" s="6">
        <v>2126559.9700000002</v>
      </c>
      <c r="D230" s="6">
        <v>2126559.9700000002</v>
      </c>
      <c r="E230" s="6">
        <v>64748.04</v>
      </c>
      <c r="F230" s="6">
        <v>6962773.3399999999</v>
      </c>
      <c r="G230" s="6">
        <v>6962773.3399999999</v>
      </c>
      <c r="H230" s="6">
        <v>5984.44</v>
      </c>
    </row>
    <row r="231" spans="3:8" x14ac:dyDescent="0.25">
      <c r="C231" s="6">
        <v>2097280.0499999998</v>
      </c>
      <c r="D231" s="6">
        <v>2097280.0499999998</v>
      </c>
      <c r="E231" s="6">
        <v>64840.71</v>
      </c>
      <c r="F231" s="6">
        <v>6580587.4500000002</v>
      </c>
      <c r="G231" s="6">
        <v>6580587.4500000002</v>
      </c>
      <c r="H231" s="6">
        <v>5990.03</v>
      </c>
    </row>
    <row r="232" spans="3:8" x14ac:dyDescent="0.25">
      <c r="C232" s="6">
        <v>1931498.98</v>
      </c>
      <c r="D232" s="6">
        <v>1931498.98</v>
      </c>
      <c r="E232" s="6">
        <v>64933.37</v>
      </c>
      <c r="F232" s="6">
        <v>6543649.9900000002</v>
      </c>
      <c r="G232" s="6">
        <v>6543649.9900000002</v>
      </c>
      <c r="H232" s="6">
        <v>5995.61</v>
      </c>
    </row>
    <row r="233" spans="3:8" x14ac:dyDescent="0.25">
      <c r="C233" s="6">
        <v>1695811.57</v>
      </c>
      <c r="D233" s="6">
        <v>1695811.57</v>
      </c>
      <c r="E233" s="6">
        <v>65026.03</v>
      </c>
      <c r="F233" s="6">
        <v>5860832.3499999996</v>
      </c>
      <c r="G233" s="6">
        <v>5860832.3499999996</v>
      </c>
      <c r="H233" s="6">
        <v>6001.2</v>
      </c>
    </row>
    <row r="234" spans="3:8" x14ac:dyDescent="0.25">
      <c r="C234" s="6">
        <v>1309084.8899999999</v>
      </c>
      <c r="D234" s="6">
        <v>1309084.8899999999</v>
      </c>
      <c r="E234" s="6">
        <v>65118.69</v>
      </c>
      <c r="F234" s="6">
        <v>5438110.3300000001</v>
      </c>
      <c r="G234" s="6">
        <v>5438110.3300000001</v>
      </c>
      <c r="H234" s="6">
        <v>6006.79</v>
      </c>
    </row>
    <row r="235" spans="3:8" x14ac:dyDescent="0.25">
      <c r="C235" s="6">
        <v>1088172.56</v>
      </c>
      <c r="D235" s="6">
        <v>1088172.56</v>
      </c>
      <c r="E235" s="6">
        <v>65211.35</v>
      </c>
      <c r="F235" s="6">
        <v>5416751.6600000001</v>
      </c>
      <c r="G235" s="6">
        <v>5416751.6600000001</v>
      </c>
      <c r="H235" s="6">
        <v>6012.38</v>
      </c>
    </row>
    <row r="236" spans="3:8" x14ac:dyDescent="0.25">
      <c r="C236" s="6">
        <v>1021607.14</v>
      </c>
      <c r="D236" s="6">
        <v>1021607.14</v>
      </c>
      <c r="E236" s="6">
        <v>65304.02</v>
      </c>
      <c r="F236" s="6">
        <v>5033545.71</v>
      </c>
      <c r="G236" s="6">
        <v>5033545.71</v>
      </c>
      <c r="H236" s="6">
        <v>6017.96</v>
      </c>
    </row>
    <row r="237" spans="3:8" x14ac:dyDescent="0.25">
      <c r="C237" s="6">
        <v>998289.53</v>
      </c>
      <c r="D237" s="6">
        <v>998289.53</v>
      </c>
      <c r="E237" s="6">
        <v>65391.94</v>
      </c>
      <c r="F237" s="6">
        <v>4719533.5599999996</v>
      </c>
      <c r="G237" s="6">
        <v>4719533.5599999996</v>
      </c>
      <c r="H237" s="6">
        <v>6023.5</v>
      </c>
    </row>
    <row r="238" spans="3:8" x14ac:dyDescent="0.25">
      <c r="C238" s="6">
        <v>1059080.31</v>
      </c>
      <c r="D238" s="6">
        <v>1059080.31</v>
      </c>
      <c r="E238" s="6">
        <v>65479.87</v>
      </c>
      <c r="F238" s="6">
        <v>4977104.6100000003</v>
      </c>
      <c r="G238" s="6">
        <v>4977104.6100000003</v>
      </c>
      <c r="H238" s="6">
        <v>6029.04</v>
      </c>
    </row>
    <row r="239" spans="3:8" x14ac:dyDescent="0.25">
      <c r="C239" s="6">
        <v>1085090.03</v>
      </c>
      <c r="D239" s="6">
        <v>1085090.03</v>
      </c>
      <c r="E239" s="6">
        <v>65567.789999999994</v>
      </c>
      <c r="F239" s="6">
        <v>4799171.6900000004</v>
      </c>
      <c r="G239" s="6">
        <v>4799171.6900000004</v>
      </c>
      <c r="H239" s="6">
        <v>6034.58</v>
      </c>
    </row>
    <row r="240" spans="3:8" x14ac:dyDescent="0.25">
      <c r="C240" s="6">
        <v>1323374.33</v>
      </c>
      <c r="D240" s="6">
        <v>1323374.33</v>
      </c>
      <c r="E240" s="6">
        <v>65655.72</v>
      </c>
      <c r="F240" s="6">
        <v>5526362.5199999996</v>
      </c>
      <c r="G240" s="6">
        <v>5526362.5199999996</v>
      </c>
      <c r="H240" s="6">
        <v>6040.13</v>
      </c>
    </row>
    <row r="241" spans="3:8" x14ac:dyDescent="0.25">
      <c r="C241" s="6">
        <v>1839530.36</v>
      </c>
      <c r="D241" s="6">
        <v>1839530.36</v>
      </c>
      <c r="E241" s="6">
        <v>65743.64</v>
      </c>
      <c r="F241" s="6">
        <v>6474075.1600000001</v>
      </c>
      <c r="G241" s="6">
        <v>6474075.1600000001</v>
      </c>
      <c r="H241" s="6">
        <v>6045.67</v>
      </c>
    </row>
    <row r="242" spans="3:8" x14ac:dyDescent="0.25">
      <c r="C242" s="6">
        <v>2170408.5499999998</v>
      </c>
      <c r="D242" s="6">
        <v>2170408.5499999998</v>
      </c>
      <c r="E242" s="6">
        <v>65831.570000000007</v>
      </c>
      <c r="F242" s="6">
        <v>7024379.4299999997</v>
      </c>
      <c r="G242" s="6">
        <v>7024379.4299999997</v>
      </c>
      <c r="H242" s="6">
        <v>6051.21</v>
      </c>
    </row>
    <row r="243" spans="3:8" x14ac:dyDescent="0.25">
      <c r="C243" s="6">
        <v>2140371.7200000002</v>
      </c>
      <c r="D243" s="6">
        <v>2140371.7200000002</v>
      </c>
      <c r="E243" s="6">
        <v>65919.490000000005</v>
      </c>
      <c r="F243" s="6">
        <v>6638922.9800000004</v>
      </c>
      <c r="G243" s="6">
        <v>6638922.9800000004</v>
      </c>
      <c r="H243" s="6">
        <v>6056.75</v>
      </c>
    </row>
    <row r="244" spans="3:8" x14ac:dyDescent="0.25">
      <c r="C244" s="6">
        <v>1973971.61</v>
      </c>
      <c r="D244" s="6">
        <v>1973971.61</v>
      </c>
      <c r="E244" s="6">
        <v>66007.42</v>
      </c>
      <c r="F244" s="6">
        <v>6608755.71</v>
      </c>
      <c r="G244" s="6">
        <v>6608755.71</v>
      </c>
      <c r="H244" s="6">
        <v>6062.29</v>
      </c>
    </row>
    <row r="245" spans="3:8" x14ac:dyDescent="0.25">
      <c r="C245" s="6">
        <v>1736554.65</v>
      </c>
      <c r="D245" s="6">
        <v>1736554.65</v>
      </c>
      <c r="E245" s="6">
        <v>66095.34</v>
      </c>
      <c r="F245" s="6">
        <v>5925491.9299999997</v>
      </c>
      <c r="G245" s="6">
        <v>5925491.9299999997</v>
      </c>
      <c r="H245" s="6">
        <v>6067.83</v>
      </c>
    </row>
    <row r="246" spans="3:8" x14ac:dyDescent="0.25">
      <c r="C246" s="6">
        <v>1345320.76</v>
      </c>
      <c r="D246" s="6">
        <v>1345320.76</v>
      </c>
      <c r="E246" s="6">
        <v>66183.27</v>
      </c>
      <c r="F246" s="6">
        <v>5504131.3200000003</v>
      </c>
      <c r="G246" s="6">
        <v>5504131.3200000003</v>
      </c>
      <c r="H246" s="6">
        <v>6073.37</v>
      </c>
    </row>
    <row r="247" spans="3:8" x14ac:dyDescent="0.25">
      <c r="C247" s="6">
        <v>1121708.08</v>
      </c>
      <c r="D247" s="6">
        <v>1121708.08</v>
      </c>
      <c r="E247" s="6">
        <v>66271.19</v>
      </c>
      <c r="F247" s="6">
        <v>5486214.5099999998</v>
      </c>
      <c r="G247" s="6">
        <v>5486214.5099999998</v>
      </c>
      <c r="H247" s="6">
        <v>6078.91</v>
      </c>
    </row>
    <row r="248" spans="3:8" x14ac:dyDescent="0.25">
      <c r="C248" s="6">
        <v>1054140.26</v>
      </c>
      <c r="D248" s="6">
        <v>1054140.26</v>
      </c>
      <c r="E248" s="6">
        <v>66359.11</v>
      </c>
      <c r="F248" s="6">
        <v>5100179.0999999996</v>
      </c>
      <c r="G248" s="6">
        <v>5100179.0999999996</v>
      </c>
      <c r="H248" s="6">
        <v>6084.45</v>
      </c>
    </row>
    <row r="249" spans="3:8" x14ac:dyDescent="0.25">
      <c r="C249" s="6">
        <v>1030455.51</v>
      </c>
      <c r="D249" s="6">
        <v>1030455.51</v>
      </c>
      <c r="E249" s="6">
        <v>66446.95</v>
      </c>
      <c r="F249" s="6">
        <v>4783490.47</v>
      </c>
      <c r="G249" s="6">
        <v>4783490.47</v>
      </c>
      <c r="H249" s="6">
        <v>6089.83</v>
      </c>
    </row>
    <row r="250" spans="3:8" x14ac:dyDescent="0.25">
      <c r="C250" s="6">
        <v>1092266.26</v>
      </c>
      <c r="D250" s="6">
        <v>1092266.26</v>
      </c>
      <c r="E250" s="6">
        <v>66534.78</v>
      </c>
      <c r="F250" s="6">
        <v>5045571.55</v>
      </c>
      <c r="G250" s="6">
        <v>5045571.55</v>
      </c>
      <c r="H250" s="6">
        <v>6095.2</v>
      </c>
    </row>
    <row r="251" spans="3:8" x14ac:dyDescent="0.25">
      <c r="C251" s="6">
        <v>1118564.08</v>
      </c>
      <c r="D251" s="6">
        <v>1118564.08</v>
      </c>
      <c r="E251" s="6">
        <v>66622.61</v>
      </c>
      <c r="F251" s="6">
        <v>4865708.71</v>
      </c>
      <c r="G251" s="6">
        <v>4865708.71</v>
      </c>
      <c r="H251" s="6">
        <v>6100.58</v>
      </c>
    </row>
    <row r="252" spans="3:8" x14ac:dyDescent="0.25">
      <c r="C252" s="6">
        <v>1359156.92</v>
      </c>
      <c r="D252" s="6">
        <v>1359156.92</v>
      </c>
      <c r="E252" s="6">
        <v>66710.44</v>
      </c>
      <c r="F252" s="6">
        <v>5598185.4000000004</v>
      </c>
      <c r="G252" s="6">
        <v>5598185.4000000004</v>
      </c>
      <c r="H252" s="6">
        <v>6105.95</v>
      </c>
    </row>
    <row r="253" spans="3:8" x14ac:dyDescent="0.25">
      <c r="C253" s="6">
        <v>1880379.39</v>
      </c>
      <c r="D253" s="6">
        <v>1880379.39</v>
      </c>
      <c r="E253" s="6">
        <v>66798.27</v>
      </c>
      <c r="F253" s="6">
        <v>6550588.8399999999</v>
      </c>
      <c r="G253" s="6">
        <v>6550588.8399999999</v>
      </c>
      <c r="H253" s="6">
        <v>6111.33</v>
      </c>
    </row>
    <row r="254" spans="3:8" x14ac:dyDescent="0.25">
      <c r="C254" s="6">
        <v>2214760.4700000002</v>
      </c>
      <c r="D254" s="6">
        <v>2214760.4700000002</v>
      </c>
      <c r="E254" s="6">
        <v>66886.100000000006</v>
      </c>
      <c r="F254" s="6">
        <v>7105050.6100000003</v>
      </c>
      <c r="G254" s="6">
        <v>7105050.6100000003</v>
      </c>
      <c r="H254" s="6">
        <v>6116.7</v>
      </c>
    </row>
    <row r="255" spans="3:8" x14ac:dyDescent="0.25">
      <c r="C255" s="6">
        <v>2184064.85</v>
      </c>
      <c r="D255" s="6">
        <v>2184064.85</v>
      </c>
      <c r="E255" s="6">
        <v>66973.929999999993</v>
      </c>
      <c r="F255" s="6">
        <v>6712708.7800000003</v>
      </c>
      <c r="G255" s="6">
        <v>6712708.7800000003</v>
      </c>
      <c r="H255" s="6">
        <v>6122.08</v>
      </c>
    </row>
    <row r="256" spans="3:8" x14ac:dyDescent="0.25">
      <c r="C256" s="6">
        <v>2016982.27</v>
      </c>
      <c r="D256" s="6">
        <v>2016982.27</v>
      </c>
      <c r="E256" s="6">
        <v>67061.759999999995</v>
      </c>
      <c r="F256" s="6">
        <v>6685919.1900000004</v>
      </c>
      <c r="G256" s="6">
        <v>6685919.1900000004</v>
      </c>
      <c r="H256" s="6">
        <v>6127.45</v>
      </c>
    </row>
    <row r="257" spans="3:8" x14ac:dyDescent="0.25">
      <c r="C257" s="6">
        <v>1777783.34</v>
      </c>
      <c r="D257" s="6">
        <v>1777783.34</v>
      </c>
      <c r="E257" s="6">
        <v>67149.59</v>
      </c>
      <c r="F257" s="6">
        <v>5999750.7000000002</v>
      </c>
      <c r="G257" s="6">
        <v>5999750.7000000002</v>
      </c>
      <c r="H257" s="6">
        <v>6132.83</v>
      </c>
    </row>
    <row r="258" spans="3:8" x14ac:dyDescent="0.25">
      <c r="C258" s="6">
        <v>1382028.35</v>
      </c>
      <c r="D258" s="6">
        <v>1382028.35</v>
      </c>
      <c r="E258" s="6">
        <v>67237.42</v>
      </c>
      <c r="F258" s="6">
        <v>5577114.2000000002</v>
      </c>
      <c r="G258" s="6">
        <v>5577114.2000000002</v>
      </c>
      <c r="H258" s="6">
        <v>6138.2</v>
      </c>
    </row>
    <row r="259" spans="3:8" x14ac:dyDescent="0.25">
      <c r="C259" s="6">
        <v>1155723.73</v>
      </c>
      <c r="D259" s="6">
        <v>1155723.73</v>
      </c>
      <c r="E259" s="6">
        <v>67325.25</v>
      </c>
      <c r="F259" s="6">
        <v>5560701.9000000004</v>
      </c>
      <c r="G259" s="6">
        <v>5560701.9000000004</v>
      </c>
      <c r="H259" s="6">
        <v>6143.58</v>
      </c>
    </row>
    <row r="260" spans="3:8" x14ac:dyDescent="0.25">
      <c r="C260" s="6">
        <v>1087198.56</v>
      </c>
      <c r="D260" s="6">
        <v>1087198.56</v>
      </c>
      <c r="E260" s="6">
        <v>67413.08</v>
      </c>
      <c r="F260" s="6">
        <v>5169940.71</v>
      </c>
      <c r="G260" s="6">
        <v>5169940.71</v>
      </c>
      <c r="H260" s="6">
        <v>6148.95</v>
      </c>
    </row>
    <row r="261" spans="3:8" x14ac:dyDescent="0.25">
      <c r="C261" s="6">
        <v>1063127.23</v>
      </c>
      <c r="D261" s="6">
        <v>1063127.23</v>
      </c>
      <c r="E261" s="6">
        <v>67500.490000000005</v>
      </c>
      <c r="F261" s="6">
        <v>4848665.8600000003</v>
      </c>
      <c r="G261" s="6">
        <v>4848665.8600000003</v>
      </c>
      <c r="H261" s="6">
        <v>6154.11</v>
      </c>
    </row>
    <row r="262" spans="3:8" x14ac:dyDescent="0.25">
      <c r="C262" s="6">
        <v>1125934.4099999999</v>
      </c>
      <c r="D262" s="6">
        <v>1125934.4099999999</v>
      </c>
      <c r="E262" s="6">
        <v>67587.899999999994</v>
      </c>
      <c r="F262" s="6">
        <v>5113469.7300000004</v>
      </c>
      <c r="G262" s="6">
        <v>5113469.7300000004</v>
      </c>
      <c r="H262" s="6">
        <v>6159.28</v>
      </c>
    </row>
    <row r="263" spans="3:8" x14ac:dyDescent="0.25">
      <c r="C263" s="6">
        <v>1152515.1499999999</v>
      </c>
      <c r="D263" s="6">
        <v>1152515.1499999999</v>
      </c>
      <c r="E263" s="6">
        <v>67675.320000000007</v>
      </c>
      <c r="F263" s="6">
        <v>4929708.2</v>
      </c>
      <c r="G263" s="6">
        <v>4929708.2</v>
      </c>
      <c r="H263" s="6">
        <v>6164.44</v>
      </c>
    </row>
    <row r="264" spans="3:8" x14ac:dyDescent="0.25">
      <c r="C264" s="6">
        <v>1395498.4</v>
      </c>
      <c r="D264" s="6">
        <v>1395498.4</v>
      </c>
      <c r="E264" s="6">
        <v>67762.73</v>
      </c>
      <c r="F264" s="6">
        <v>5665124.0199999996</v>
      </c>
      <c r="G264" s="6">
        <v>5665124.0199999996</v>
      </c>
      <c r="H264" s="6">
        <v>6169.61</v>
      </c>
    </row>
    <row r="265" spans="3:8" x14ac:dyDescent="0.25">
      <c r="C265" s="6">
        <v>1921966.51</v>
      </c>
      <c r="D265" s="6">
        <v>1921966.51</v>
      </c>
      <c r="E265" s="6">
        <v>67850.14</v>
      </c>
      <c r="F265" s="6">
        <v>6619001.3200000003</v>
      </c>
      <c r="G265" s="6">
        <v>6619001.3200000003</v>
      </c>
      <c r="H265" s="6">
        <v>6174.77</v>
      </c>
    </row>
    <row r="266" spans="3:8" x14ac:dyDescent="0.25">
      <c r="C266" s="6">
        <v>2261185.0099999998</v>
      </c>
      <c r="D266" s="6">
        <v>2261185.0099999998</v>
      </c>
      <c r="E266" s="6">
        <v>67937.55</v>
      </c>
      <c r="F266" s="6">
        <v>7188610.0999999996</v>
      </c>
      <c r="G266" s="6">
        <v>7188610.0999999996</v>
      </c>
      <c r="H266" s="6">
        <v>6179.93</v>
      </c>
    </row>
    <row r="267" spans="3:8" x14ac:dyDescent="0.25">
      <c r="C267" s="6">
        <v>2229754.9900000002</v>
      </c>
      <c r="D267" s="6">
        <v>2229754.9900000002</v>
      </c>
      <c r="E267" s="6">
        <v>68024.960000000006</v>
      </c>
      <c r="F267" s="6">
        <v>6790810.4900000002</v>
      </c>
      <c r="G267" s="6">
        <v>6790810.4900000002</v>
      </c>
      <c r="H267" s="6">
        <v>6185.1</v>
      </c>
    </row>
    <row r="268" spans="3:8" x14ac:dyDescent="0.25">
      <c r="C268" s="6">
        <v>2061794.79</v>
      </c>
      <c r="D268" s="6">
        <v>2061794.79</v>
      </c>
      <c r="E268" s="6">
        <v>68112.38</v>
      </c>
      <c r="F268" s="6">
        <v>6768468.4500000002</v>
      </c>
      <c r="G268" s="6">
        <v>6768468.4500000002</v>
      </c>
      <c r="H268" s="6">
        <v>6190.26</v>
      </c>
    </row>
    <row r="269" spans="3:8" x14ac:dyDescent="0.25">
      <c r="C269" s="6">
        <v>1820595.66</v>
      </c>
      <c r="D269" s="6">
        <v>1820595.66</v>
      </c>
      <c r="E269" s="6">
        <v>68199.789999999994</v>
      </c>
      <c r="F269" s="6">
        <v>6080423.5999999996</v>
      </c>
      <c r="G269" s="6">
        <v>6080423.5999999996</v>
      </c>
      <c r="H269" s="6">
        <v>6195.43</v>
      </c>
    </row>
    <row r="270" spans="3:8" x14ac:dyDescent="0.25">
      <c r="C270" s="6">
        <v>1420197.5</v>
      </c>
      <c r="D270" s="6">
        <v>1420197.5</v>
      </c>
      <c r="E270" s="6">
        <v>68287.199999999997</v>
      </c>
      <c r="F270" s="6">
        <v>5657522.7599999998</v>
      </c>
      <c r="G270" s="6">
        <v>5657522.7599999998</v>
      </c>
      <c r="H270" s="6">
        <v>6200.59</v>
      </c>
    </row>
    <row r="271" spans="3:8" x14ac:dyDescent="0.25">
      <c r="C271" s="6">
        <v>1191119.25</v>
      </c>
      <c r="D271" s="6">
        <v>1191119.25</v>
      </c>
      <c r="E271" s="6">
        <v>68374.61</v>
      </c>
      <c r="F271" s="6">
        <v>5643180.3200000003</v>
      </c>
      <c r="G271" s="6">
        <v>5643180.3200000003</v>
      </c>
      <c r="H271" s="6">
        <v>6205.75</v>
      </c>
    </row>
    <row r="272" spans="3:8" x14ac:dyDescent="0.25">
      <c r="C272" s="6">
        <v>1121508.05</v>
      </c>
      <c r="D272" s="6">
        <v>1121508.05</v>
      </c>
      <c r="E272" s="6">
        <v>68462.02</v>
      </c>
      <c r="F272" s="6">
        <v>5248486.8</v>
      </c>
      <c r="G272" s="6">
        <v>5248486.8</v>
      </c>
      <c r="H272" s="6">
        <v>6210.92</v>
      </c>
    </row>
    <row r="273" spans="3:8" x14ac:dyDescent="0.25">
      <c r="C273" s="6">
        <v>1096966.01</v>
      </c>
      <c r="D273" s="6">
        <v>1096966.01</v>
      </c>
      <c r="E273" s="6">
        <v>68545.850000000006</v>
      </c>
      <c r="F273" s="6">
        <v>4923528.12</v>
      </c>
      <c r="G273" s="6">
        <v>4923528.12</v>
      </c>
      <c r="H273" s="6">
        <v>6215.93</v>
      </c>
    </row>
    <row r="274" spans="3:8" x14ac:dyDescent="0.25">
      <c r="C274" s="6">
        <v>1160785.43</v>
      </c>
      <c r="D274" s="6">
        <v>1160785.43</v>
      </c>
      <c r="E274" s="6">
        <v>68629.679999999993</v>
      </c>
      <c r="F274" s="6">
        <v>5191536.07</v>
      </c>
      <c r="G274" s="6">
        <v>5191536.07</v>
      </c>
      <c r="H274" s="6">
        <v>6220.95</v>
      </c>
    </row>
    <row r="275" spans="3:8" x14ac:dyDescent="0.25">
      <c r="C275" s="6">
        <v>1187694.19</v>
      </c>
      <c r="D275" s="6">
        <v>1187694.19</v>
      </c>
      <c r="E275" s="6">
        <v>68713.52</v>
      </c>
      <c r="F275" s="6">
        <v>5004786.16</v>
      </c>
      <c r="G275" s="6">
        <v>5004786.16</v>
      </c>
      <c r="H275" s="6">
        <v>6225.96</v>
      </c>
    </row>
    <row r="276" spans="3:8" x14ac:dyDescent="0.25">
      <c r="C276" s="6">
        <v>1433106.27</v>
      </c>
      <c r="D276" s="6">
        <v>1433106.27</v>
      </c>
      <c r="E276" s="6">
        <v>68797.350000000006</v>
      </c>
      <c r="F276" s="6">
        <v>5743713.0499999998</v>
      </c>
      <c r="G276" s="6">
        <v>5743713.0499999998</v>
      </c>
      <c r="H276" s="6">
        <v>6230.97</v>
      </c>
    </row>
    <row r="277" spans="3:8" x14ac:dyDescent="0.25">
      <c r="C277" s="6">
        <v>1965513.13</v>
      </c>
      <c r="D277" s="6">
        <v>1965513.13</v>
      </c>
      <c r="E277" s="6">
        <v>68881.179999999993</v>
      </c>
      <c r="F277" s="6">
        <v>6707183.0700000003</v>
      </c>
      <c r="G277" s="6">
        <v>6707183.0700000003</v>
      </c>
      <c r="H277" s="6">
        <v>6235.99</v>
      </c>
    </row>
    <row r="278" spans="3:8" x14ac:dyDescent="0.25">
      <c r="C278" s="6">
        <v>2304470.44</v>
      </c>
      <c r="D278" s="6">
        <v>2304470.44</v>
      </c>
      <c r="E278" s="6">
        <v>68965.009999999995</v>
      </c>
      <c r="F278" s="6">
        <v>7236721.0700000003</v>
      </c>
      <c r="G278" s="6">
        <v>7236721.0700000003</v>
      </c>
      <c r="H278" s="6">
        <v>6241</v>
      </c>
    </row>
    <row r="279" spans="3:8" x14ac:dyDescent="0.25">
      <c r="C279" s="6">
        <v>2272335.29</v>
      </c>
      <c r="D279" s="6">
        <v>2272335.29</v>
      </c>
      <c r="E279" s="6">
        <v>69048.84</v>
      </c>
      <c r="F279" s="6">
        <v>6833670.2199999997</v>
      </c>
      <c r="G279" s="6">
        <v>6833670.2199999997</v>
      </c>
      <c r="H279" s="6">
        <v>6246.01</v>
      </c>
    </row>
    <row r="280" spans="3:8" x14ac:dyDescent="0.25">
      <c r="C280" s="6">
        <v>2103574.21</v>
      </c>
      <c r="D280" s="6">
        <v>2103574.21</v>
      </c>
      <c r="E280" s="6">
        <v>69132.67</v>
      </c>
      <c r="F280" s="6">
        <v>6816140.2300000004</v>
      </c>
      <c r="G280" s="6">
        <v>6816140.2300000004</v>
      </c>
      <c r="H280" s="6">
        <v>6251.03</v>
      </c>
    </row>
    <row r="281" spans="3:8" x14ac:dyDescent="0.25">
      <c r="C281" s="6">
        <v>1860591.11</v>
      </c>
      <c r="D281" s="6">
        <v>1860591.11</v>
      </c>
      <c r="E281" s="6">
        <v>69216.5</v>
      </c>
      <c r="F281" s="6">
        <v>6126761.7000000002</v>
      </c>
      <c r="G281" s="6">
        <v>6126761.7000000002</v>
      </c>
      <c r="H281" s="6">
        <v>6256.04</v>
      </c>
    </row>
    <row r="282" spans="3:8" x14ac:dyDescent="0.25">
      <c r="C282" s="6">
        <v>1455779.06</v>
      </c>
      <c r="D282" s="6">
        <v>1455779.06</v>
      </c>
      <c r="E282" s="6">
        <v>69300.33</v>
      </c>
      <c r="F282" s="6">
        <v>5704088.3899999997</v>
      </c>
      <c r="G282" s="6">
        <v>5704088.3899999997</v>
      </c>
      <c r="H282" s="6">
        <v>6261.05</v>
      </c>
    </row>
    <row r="283" spans="3:8" x14ac:dyDescent="0.25">
      <c r="C283" s="6">
        <v>1224083.6399999999</v>
      </c>
      <c r="D283" s="6">
        <v>1224083.6399999999</v>
      </c>
      <c r="E283" s="6">
        <v>69384.160000000003</v>
      </c>
      <c r="F283" s="6">
        <v>5691934.5800000001</v>
      </c>
      <c r="G283" s="6">
        <v>5691934.5800000001</v>
      </c>
      <c r="H283" s="6">
        <v>6266.07</v>
      </c>
    </row>
    <row r="284" spans="3:8" x14ac:dyDescent="0.25">
      <c r="C284" s="6">
        <v>1153658.3700000001</v>
      </c>
      <c r="D284" s="6">
        <v>1153658.3700000001</v>
      </c>
      <c r="E284" s="6">
        <v>69467.990000000005</v>
      </c>
      <c r="F284" s="6">
        <v>5293465.97</v>
      </c>
      <c r="G284" s="6">
        <v>5293465.97</v>
      </c>
      <c r="H284" s="6">
        <v>6271.08</v>
      </c>
    </row>
    <row r="285" spans="3:8" x14ac:dyDescent="0.25">
      <c r="C285" s="6">
        <v>1128780.8400000001</v>
      </c>
      <c r="D285" s="6">
        <v>1128780.8400000001</v>
      </c>
      <c r="E285" s="6">
        <v>69550.210000000006</v>
      </c>
      <c r="F285" s="6">
        <v>4965109.45</v>
      </c>
      <c r="G285" s="6">
        <v>4965109.45</v>
      </c>
      <c r="H285" s="6">
        <v>6276.17</v>
      </c>
    </row>
    <row r="286" spans="3:8" x14ac:dyDescent="0.25">
      <c r="C286" s="6">
        <v>1193382.1499999999</v>
      </c>
      <c r="D286" s="6">
        <v>1193382.1499999999</v>
      </c>
      <c r="E286" s="6">
        <v>69632.429999999993</v>
      </c>
      <c r="F286" s="6">
        <v>5236215.92</v>
      </c>
      <c r="G286" s="6">
        <v>5236215.92</v>
      </c>
      <c r="H286" s="6">
        <v>6281.25</v>
      </c>
    </row>
    <row r="287" spans="3:8" x14ac:dyDescent="0.25">
      <c r="C287" s="6">
        <v>1220426.49</v>
      </c>
      <c r="D287" s="6">
        <v>1220426.49</v>
      </c>
      <c r="E287" s="6">
        <v>69714.649999999994</v>
      </c>
      <c r="F287" s="6">
        <v>5046769.2</v>
      </c>
      <c r="G287" s="6">
        <v>5046769.2</v>
      </c>
      <c r="H287" s="6">
        <v>6286.34</v>
      </c>
    </row>
    <row r="288" spans="3:8" x14ac:dyDescent="0.25">
      <c r="C288" s="6">
        <v>1467904.77</v>
      </c>
      <c r="D288" s="6">
        <v>1467904.77</v>
      </c>
      <c r="E288" s="6">
        <v>69796.87</v>
      </c>
      <c r="F288" s="6">
        <v>5788916.2800000003</v>
      </c>
      <c r="G288" s="6">
        <v>5788916.2800000003</v>
      </c>
      <c r="H288" s="6">
        <v>6291.43</v>
      </c>
    </row>
    <row r="289" spans="3:8" x14ac:dyDescent="0.25">
      <c r="C289" s="6">
        <v>2004247.94</v>
      </c>
      <c r="D289" s="6">
        <v>2004247.94</v>
      </c>
      <c r="E289" s="6">
        <v>69879.09</v>
      </c>
      <c r="F289" s="6">
        <v>6746507.4100000001</v>
      </c>
      <c r="G289" s="6">
        <v>6746507.4100000001</v>
      </c>
      <c r="H289" s="6">
        <v>6296.51</v>
      </c>
    </row>
    <row r="290" spans="3:8" x14ac:dyDescent="0.25">
      <c r="C290" s="6">
        <v>2348337.2400000002</v>
      </c>
      <c r="D290" s="6">
        <v>2348337.2400000002</v>
      </c>
      <c r="E290" s="6">
        <v>69961.31</v>
      </c>
      <c r="F290" s="6">
        <v>7296005.2800000003</v>
      </c>
      <c r="G290" s="6">
        <v>7296005.2800000003</v>
      </c>
      <c r="H290" s="6">
        <v>6301.6</v>
      </c>
    </row>
    <row r="291" spans="3:8" x14ac:dyDescent="0.25">
      <c r="C291" s="6">
        <v>2315568.0699999998</v>
      </c>
      <c r="D291" s="6">
        <v>2315568.0699999998</v>
      </c>
      <c r="E291" s="6">
        <v>70043.53</v>
      </c>
      <c r="F291" s="6">
        <v>6888176.6799999997</v>
      </c>
      <c r="G291" s="6">
        <v>6888176.6799999997</v>
      </c>
      <c r="H291" s="6">
        <v>6306.68</v>
      </c>
    </row>
    <row r="292" spans="3:8" x14ac:dyDescent="0.25">
      <c r="C292" s="6">
        <v>2146121.25</v>
      </c>
      <c r="D292" s="6">
        <v>2146121.25</v>
      </c>
      <c r="E292" s="6">
        <v>70125.75</v>
      </c>
      <c r="F292" s="6">
        <v>6875805.7800000003</v>
      </c>
      <c r="G292" s="6">
        <v>6875805.7800000003</v>
      </c>
      <c r="H292" s="6">
        <v>6311.77</v>
      </c>
    </row>
    <row r="293" spans="3:8" x14ac:dyDescent="0.25">
      <c r="C293" s="6">
        <v>1901432.01</v>
      </c>
      <c r="D293" s="6">
        <v>1901432.01</v>
      </c>
      <c r="E293" s="6">
        <v>70207.97</v>
      </c>
      <c r="F293" s="6">
        <v>6185327.2699999996</v>
      </c>
      <c r="G293" s="6">
        <v>6185327.2699999996</v>
      </c>
      <c r="H293" s="6">
        <v>6316.86</v>
      </c>
    </row>
    <row r="294" spans="3:8" x14ac:dyDescent="0.25">
      <c r="C294" s="6">
        <v>1492359.54</v>
      </c>
      <c r="D294" s="6">
        <v>1492359.54</v>
      </c>
      <c r="E294" s="6">
        <v>70290.19</v>
      </c>
      <c r="F294" s="6">
        <v>5763159.5199999996</v>
      </c>
      <c r="G294" s="6">
        <v>5763159.5199999996</v>
      </c>
      <c r="H294" s="6">
        <v>6321.94</v>
      </c>
    </row>
    <row r="295" spans="3:8" x14ac:dyDescent="0.25">
      <c r="C295" s="6">
        <v>1258117.3700000001</v>
      </c>
      <c r="D295" s="6">
        <v>1258117.3700000001</v>
      </c>
      <c r="E295" s="6">
        <v>70372.41</v>
      </c>
      <c r="F295" s="6">
        <v>5753374.2400000002</v>
      </c>
      <c r="G295" s="6">
        <v>5753374.2400000002</v>
      </c>
      <c r="H295" s="6">
        <v>6327.03</v>
      </c>
    </row>
    <row r="296" spans="3:8" x14ac:dyDescent="0.25">
      <c r="C296" s="6">
        <v>1186822.47</v>
      </c>
      <c r="D296" s="6">
        <v>1186822.47</v>
      </c>
      <c r="E296" s="6">
        <v>70454.63</v>
      </c>
      <c r="F296" s="6">
        <v>5351305.96</v>
      </c>
      <c r="G296" s="6">
        <v>5351305.96</v>
      </c>
      <c r="H296" s="6">
        <v>6332.12</v>
      </c>
    </row>
    <row r="297" spans="3:8" x14ac:dyDescent="0.25">
      <c r="C297" s="6">
        <v>1161594.83</v>
      </c>
      <c r="D297" s="6">
        <v>1161594.83</v>
      </c>
      <c r="E297" s="6">
        <v>70535.62</v>
      </c>
      <c r="F297" s="6">
        <v>5019596.16</v>
      </c>
      <c r="G297" s="6">
        <v>5019596.16</v>
      </c>
      <c r="H297" s="6">
        <v>6337.29</v>
      </c>
    </row>
    <row r="298" spans="3:8" x14ac:dyDescent="0.25">
      <c r="C298" s="6">
        <v>1227053.8899999999</v>
      </c>
      <c r="D298" s="6">
        <v>1227053.8899999999</v>
      </c>
      <c r="E298" s="6">
        <v>70616.62</v>
      </c>
      <c r="F298" s="6">
        <v>5293722.43</v>
      </c>
      <c r="G298" s="6">
        <v>5293722.43</v>
      </c>
      <c r="H298" s="6">
        <v>6342.47</v>
      </c>
    </row>
    <row r="299" spans="3:8" x14ac:dyDescent="0.25">
      <c r="C299" s="6">
        <v>1254339.45</v>
      </c>
      <c r="D299" s="6">
        <v>1254339.45</v>
      </c>
      <c r="E299" s="6">
        <v>70697.61</v>
      </c>
      <c r="F299" s="6">
        <v>5101738.79</v>
      </c>
      <c r="G299" s="6">
        <v>5101738.79</v>
      </c>
      <c r="H299" s="6">
        <v>6347.65</v>
      </c>
    </row>
    <row r="300" spans="3:8" x14ac:dyDescent="0.25">
      <c r="C300" s="6">
        <v>1503988.27</v>
      </c>
      <c r="D300" s="6">
        <v>1503988.27</v>
      </c>
      <c r="E300" s="6">
        <v>70778.600000000006</v>
      </c>
      <c r="F300" s="6">
        <v>5847238.3899999997</v>
      </c>
      <c r="G300" s="6">
        <v>5847238.3899999997</v>
      </c>
      <c r="H300" s="6">
        <v>6352.83</v>
      </c>
    </row>
    <row r="301" spans="3:8" x14ac:dyDescent="0.25">
      <c r="C301" s="6">
        <v>2045097.27</v>
      </c>
      <c r="D301" s="6">
        <v>2045097.27</v>
      </c>
      <c r="E301" s="6">
        <v>70859.59</v>
      </c>
      <c r="F301" s="6">
        <v>6806298.7800000003</v>
      </c>
      <c r="G301" s="6">
        <v>6806298.7800000003</v>
      </c>
      <c r="H301" s="6">
        <v>6358</v>
      </c>
    </row>
    <row r="302" spans="3:8" x14ac:dyDescent="0.25">
      <c r="C302" s="6">
        <v>2392340.3199999998</v>
      </c>
      <c r="D302" s="6">
        <v>2392340.3199999998</v>
      </c>
      <c r="E302" s="6">
        <v>70940.58</v>
      </c>
      <c r="F302" s="6">
        <v>7352674.6600000001</v>
      </c>
      <c r="G302" s="6">
        <v>7352674.6600000001</v>
      </c>
      <c r="H302" s="6">
        <v>6363.18</v>
      </c>
    </row>
    <row r="303" spans="3:8" x14ac:dyDescent="0.25">
      <c r="C303" s="6">
        <v>2358957.54</v>
      </c>
      <c r="D303" s="6">
        <v>2358957.54</v>
      </c>
      <c r="E303" s="6">
        <v>71021.58</v>
      </c>
      <c r="F303" s="6">
        <v>6940259.1299999999</v>
      </c>
      <c r="G303" s="6">
        <v>6940259.1299999999</v>
      </c>
      <c r="H303" s="6">
        <v>6368.36</v>
      </c>
    </row>
    <row r="304" spans="3:8" x14ac:dyDescent="0.25">
      <c r="C304" s="6">
        <v>2188810.5</v>
      </c>
      <c r="D304" s="6">
        <v>2188810.5</v>
      </c>
      <c r="E304" s="6">
        <v>71102.570000000007</v>
      </c>
      <c r="F304" s="6">
        <v>6933448.3300000001</v>
      </c>
      <c r="G304" s="6">
        <v>6933448.3300000001</v>
      </c>
      <c r="H304" s="6">
        <v>6373.53</v>
      </c>
    </row>
    <row r="305" spans="3:8" x14ac:dyDescent="0.25">
      <c r="C305" s="6">
        <v>1942418.79</v>
      </c>
      <c r="D305" s="6">
        <v>1942418.79</v>
      </c>
      <c r="E305" s="6">
        <v>71183.56</v>
      </c>
      <c r="F305" s="6">
        <v>6242069.79</v>
      </c>
      <c r="G305" s="6">
        <v>6242069.79</v>
      </c>
      <c r="H305" s="6">
        <v>6378.71</v>
      </c>
    </row>
    <row r="306" spans="3:8" x14ac:dyDescent="0.25">
      <c r="C306" s="6">
        <v>1529133.79</v>
      </c>
      <c r="D306" s="6">
        <v>1529133.79</v>
      </c>
      <c r="E306" s="6">
        <v>71264.55</v>
      </c>
      <c r="F306" s="6">
        <v>5820686.1500000004</v>
      </c>
      <c r="G306" s="6">
        <v>5820686.1500000004</v>
      </c>
      <c r="H306" s="6">
        <v>6383.89</v>
      </c>
    </row>
    <row r="307" spans="3:8" x14ac:dyDescent="0.25">
      <c r="C307" s="6">
        <v>1292377.3899999999</v>
      </c>
      <c r="D307" s="6">
        <v>1292377.3899999999</v>
      </c>
      <c r="E307" s="6">
        <v>71345.55</v>
      </c>
      <c r="F307" s="6">
        <v>5813397.3099999996</v>
      </c>
      <c r="G307" s="6">
        <v>5813397.3099999996</v>
      </c>
      <c r="H307" s="6">
        <v>6389.07</v>
      </c>
    </row>
    <row r="308" spans="3:8" x14ac:dyDescent="0.25">
      <c r="C308" s="6">
        <v>1220229.9099999999</v>
      </c>
      <c r="D308" s="6">
        <v>1220229.9099999999</v>
      </c>
      <c r="E308" s="6">
        <v>71426.539999999994</v>
      </c>
      <c r="F308" s="6">
        <v>5407751.0999999996</v>
      </c>
      <c r="G308" s="6">
        <v>5407751.0999999996</v>
      </c>
      <c r="H308" s="6">
        <v>6394.24</v>
      </c>
    </row>
    <row r="309" spans="3:8" x14ac:dyDescent="0.25">
      <c r="C309" s="6">
        <v>1194673.8799999999</v>
      </c>
      <c r="D309" s="6">
        <v>1194673.8799999999</v>
      </c>
      <c r="E309" s="6">
        <v>71507.44</v>
      </c>
      <c r="F309" s="6">
        <v>5072822.21</v>
      </c>
      <c r="G309" s="6">
        <v>5072822.21</v>
      </c>
      <c r="H309" s="6">
        <v>6399.62</v>
      </c>
    </row>
    <row r="310" spans="3:8" x14ac:dyDescent="0.25">
      <c r="C310" s="6">
        <v>1260992.45</v>
      </c>
      <c r="D310" s="6">
        <v>1260992.45</v>
      </c>
      <c r="E310" s="6">
        <v>71588.350000000006</v>
      </c>
      <c r="F310" s="6">
        <v>5350022.7300000004</v>
      </c>
      <c r="G310" s="6">
        <v>5350022.7300000004</v>
      </c>
      <c r="H310" s="6">
        <v>6404.99</v>
      </c>
    </row>
    <row r="311" spans="3:8" x14ac:dyDescent="0.25">
      <c r="C311" s="6">
        <v>1288530.1499999999</v>
      </c>
      <c r="D311" s="6">
        <v>1288530.1499999999</v>
      </c>
      <c r="E311" s="6">
        <v>71669.259999999995</v>
      </c>
      <c r="F311" s="6">
        <v>5155727.3</v>
      </c>
      <c r="G311" s="6">
        <v>5155727.3</v>
      </c>
      <c r="H311" s="6">
        <v>6410.37</v>
      </c>
    </row>
    <row r="312" spans="3:8" x14ac:dyDescent="0.25">
      <c r="C312" s="6">
        <v>1540344.07</v>
      </c>
      <c r="D312" s="6">
        <v>1540344.07</v>
      </c>
      <c r="E312" s="6">
        <v>71750.16</v>
      </c>
      <c r="F312" s="6">
        <v>5904714.8799999999</v>
      </c>
      <c r="G312" s="6">
        <v>5904714.8799999999</v>
      </c>
      <c r="H312" s="6">
        <v>6415.74</v>
      </c>
    </row>
    <row r="313" spans="3:8" x14ac:dyDescent="0.25">
      <c r="C313" s="6">
        <v>2086182.06</v>
      </c>
      <c r="D313" s="6">
        <v>2086182.06</v>
      </c>
      <c r="E313" s="6">
        <v>71831.070000000007</v>
      </c>
      <c r="F313" s="6">
        <v>6865128.9299999997</v>
      </c>
      <c r="G313" s="6">
        <v>6865128.9299999997</v>
      </c>
      <c r="H313" s="6">
        <v>6421.11</v>
      </c>
    </row>
    <row r="314" spans="3:8" x14ac:dyDescent="0.25">
      <c r="C314" s="6">
        <v>2438055.1</v>
      </c>
      <c r="D314" s="6">
        <v>2438055.1</v>
      </c>
      <c r="E314" s="6">
        <v>71911.98</v>
      </c>
      <c r="F314" s="6">
        <v>7426669.9800000004</v>
      </c>
      <c r="G314" s="6">
        <v>7426669.9800000004</v>
      </c>
      <c r="H314" s="6">
        <v>6426.49</v>
      </c>
    </row>
    <row r="315" spans="3:8" x14ac:dyDescent="0.25">
      <c r="C315" s="6">
        <v>2404009.96</v>
      </c>
      <c r="D315" s="6">
        <v>2404009.96</v>
      </c>
      <c r="E315" s="6">
        <v>71992.88</v>
      </c>
      <c r="F315" s="6">
        <v>7009742.5499999998</v>
      </c>
      <c r="G315" s="6">
        <v>7009742.5499999998</v>
      </c>
      <c r="H315" s="6">
        <v>6431.86</v>
      </c>
    </row>
    <row r="316" spans="3:8" x14ac:dyDescent="0.25">
      <c r="C316" s="6">
        <v>2233138.56</v>
      </c>
      <c r="D316" s="6">
        <v>2233138.56</v>
      </c>
      <c r="E316" s="6">
        <v>72073.789999999994</v>
      </c>
      <c r="F316" s="6">
        <v>7008652.4299999997</v>
      </c>
      <c r="G316" s="6">
        <v>7008652.4299999997</v>
      </c>
      <c r="H316" s="6">
        <v>6437.23</v>
      </c>
    </row>
    <row r="317" spans="3:8" x14ac:dyDescent="0.25">
      <c r="C317" s="6">
        <v>1984987.77</v>
      </c>
      <c r="D317" s="6">
        <v>1984987.77</v>
      </c>
      <c r="E317" s="6">
        <v>72154.7</v>
      </c>
      <c r="F317" s="6">
        <v>6316319</v>
      </c>
      <c r="G317" s="6">
        <v>6316319</v>
      </c>
      <c r="H317" s="6">
        <v>6442.61</v>
      </c>
    </row>
    <row r="318" spans="3:8" x14ac:dyDescent="0.25">
      <c r="C318" s="6">
        <v>1567490.02</v>
      </c>
      <c r="D318" s="6">
        <v>1567490.02</v>
      </c>
      <c r="E318" s="6">
        <v>72235.600000000006</v>
      </c>
      <c r="F318" s="6">
        <v>5895721.3499999996</v>
      </c>
      <c r="G318" s="6">
        <v>5895721.3499999996</v>
      </c>
      <c r="H318" s="6">
        <v>6447.98</v>
      </c>
    </row>
    <row r="319" spans="3:8" x14ac:dyDescent="0.25">
      <c r="C319" s="6">
        <v>1328201.3</v>
      </c>
      <c r="D319" s="6">
        <v>1328201.3</v>
      </c>
      <c r="E319" s="6">
        <v>72316.509999999995</v>
      </c>
      <c r="F319" s="6">
        <v>5891105.2000000002</v>
      </c>
      <c r="G319" s="6">
        <v>5891105.2000000002</v>
      </c>
      <c r="H319" s="6">
        <v>6453.36</v>
      </c>
    </row>
    <row r="320" spans="3:8" x14ac:dyDescent="0.25">
      <c r="C320" s="6">
        <v>1255075.3899999999</v>
      </c>
      <c r="D320" s="6">
        <v>1255075.3899999999</v>
      </c>
      <c r="E320" s="6">
        <v>72397.42</v>
      </c>
      <c r="F320" s="6">
        <v>5481911.0899999999</v>
      </c>
      <c r="G320" s="6">
        <v>5481911.0899999999</v>
      </c>
      <c r="H320" s="6">
        <v>6458.73</v>
      </c>
    </row>
  </sheetData>
  <pageMargins left="0.75" right="0.75" top="1" bottom="1" header="0.5" footer="0.5"/>
  <pageSetup orientation="portrait" horizontalDpi="4294967293" vertic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H325"/>
  <sheetViews>
    <sheetView workbookViewId="0">
      <pane xSplit="2" ySplit="1" topLeftCell="C2" activePane="bottomRight" state="frozen"/>
      <selection activeCell="C2" sqref="C2:H241"/>
      <selection pane="topRight" activeCell="C2" sqref="C2:H241"/>
      <selection pane="bottomLeft" activeCell="C2" sqref="C2:H241"/>
      <selection pane="bottomRight" activeCell="C2" sqref="C2:H320"/>
    </sheetView>
  </sheetViews>
  <sheetFormatPr defaultRowHeight="13.2" x14ac:dyDescent="0.25"/>
  <cols>
    <col min="1" max="2" width="9.109375" style="1" customWidth="1"/>
    <col min="3" max="3" width="15" bestFit="1" customWidth="1"/>
    <col min="4" max="4" width="18.33203125" bestFit="1" customWidth="1"/>
    <col min="5" max="5" width="15.109375" bestFit="1" customWidth="1"/>
    <col min="6" max="6" width="15.5546875" bestFit="1" customWidth="1"/>
    <col min="7" max="7" width="18.88671875" bestFit="1" customWidth="1"/>
    <col min="8" max="8" width="15.6640625" bestFit="1" customWidth="1"/>
  </cols>
  <sheetData>
    <row r="1" spans="1:8" x14ac:dyDescent="0.25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s="1">
        <v>2014</v>
      </c>
      <c r="B2" s="1">
        <v>1</v>
      </c>
      <c r="C2" s="3">
        <v>188407.3</v>
      </c>
      <c r="D2" s="3">
        <v>151442.47</v>
      </c>
      <c r="E2" s="3">
        <v>5143</v>
      </c>
      <c r="F2" s="3">
        <v>350290.4</v>
      </c>
      <c r="G2" s="3">
        <v>294643.32</v>
      </c>
      <c r="H2" s="3">
        <v>440</v>
      </c>
    </row>
    <row r="3" spans="1:8" x14ac:dyDescent="0.25">
      <c r="A3" s="1">
        <v>2014</v>
      </c>
      <c r="B3" s="1">
        <v>2</v>
      </c>
      <c r="C3" s="3">
        <v>176429.6</v>
      </c>
      <c r="D3" s="3">
        <v>162894.46</v>
      </c>
      <c r="E3" s="3">
        <v>5186</v>
      </c>
      <c r="F3" s="3">
        <v>322157.7</v>
      </c>
      <c r="G3" s="3">
        <v>301875.93</v>
      </c>
      <c r="H3" s="3">
        <v>442</v>
      </c>
    </row>
    <row r="4" spans="1:8" x14ac:dyDescent="0.25">
      <c r="A4" s="1">
        <v>2014</v>
      </c>
      <c r="B4" s="1">
        <v>3</v>
      </c>
      <c r="C4" s="3">
        <v>101179.5</v>
      </c>
      <c r="D4" s="3">
        <v>120488.68</v>
      </c>
      <c r="E4" s="3">
        <v>5205</v>
      </c>
      <c r="F4" s="3">
        <v>229134.7</v>
      </c>
      <c r="G4" s="3">
        <v>257812.54</v>
      </c>
      <c r="H4" s="3">
        <v>440</v>
      </c>
    </row>
    <row r="5" spans="1:8" x14ac:dyDescent="0.25">
      <c r="A5" s="1">
        <v>2014</v>
      </c>
      <c r="B5" s="1">
        <v>4</v>
      </c>
      <c r="C5" s="3">
        <v>75967.899999999994</v>
      </c>
      <c r="D5" s="3">
        <v>79366.94</v>
      </c>
      <c r="E5" s="3">
        <v>5171</v>
      </c>
      <c r="F5" s="3">
        <v>208782.1</v>
      </c>
      <c r="G5" s="3">
        <v>213929.9</v>
      </c>
      <c r="H5" s="3">
        <v>446</v>
      </c>
    </row>
    <row r="6" spans="1:8" x14ac:dyDescent="0.25">
      <c r="A6" s="1">
        <v>2014</v>
      </c>
      <c r="B6" s="1">
        <v>5</v>
      </c>
      <c r="C6" s="3">
        <v>46335.199999999997</v>
      </c>
      <c r="D6" s="3">
        <v>47715.199999999997</v>
      </c>
      <c r="E6" s="3">
        <v>5110</v>
      </c>
      <c r="F6" s="3">
        <v>120260.4</v>
      </c>
      <c r="G6" s="3">
        <v>122293.56</v>
      </c>
      <c r="H6" s="3">
        <v>429</v>
      </c>
    </row>
    <row r="7" spans="1:8" x14ac:dyDescent="0.25">
      <c r="A7" s="1">
        <v>2014</v>
      </c>
      <c r="B7" s="1">
        <v>6</v>
      </c>
      <c r="C7" s="3">
        <v>46103.9</v>
      </c>
      <c r="D7" s="3">
        <v>46130.63</v>
      </c>
      <c r="E7" s="3">
        <v>5065</v>
      </c>
      <c r="F7" s="3">
        <v>131751.6</v>
      </c>
      <c r="G7" s="3">
        <v>131791.78</v>
      </c>
      <c r="H7" s="3">
        <v>434</v>
      </c>
    </row>
    <row r="8" spans="1:8" x14ac:dyDescent="0.25">
      <c r="A8" s="1">
        <v>2014</v>
      </c>
      <c r="B8" s="1">
        <v>7</v>
      </c>
      <c r="C8" s="3">
        <v>46406.2</v>
      </c>
      <c r="D8" s="3">
        <v>46406.2</v>
      </c>
      <c r="E8" s="3">
        <v>5080</v>
      </c>
      <c r="F8" s="3">
        <v>131909.70000000001</v>
      </c>
      <c r="G8" s="3">
        <v>131909.70000000001</v>
      </c>
      <c r="H8" s="3">
        <v>429</v>
      </c>
    </row>
    <row r="9" spans="1:8" x14ac:dyDescent="0.25">
      <c r="A9" s="1">
        <v>2014</v>
      </c>
      <c r="B9" s="1">
        <v>8</v>
      </c>
      <c r="C9" s="3">
        <v>39085.599999999999</v>
      </c>
      <c r="D9" s="3">
        <v>39085.599999999999</v>
      </c>
      <c r="E9" s="3">
        <v>5058</v>
      </c>
      <c r="F9" s="3">
        <v>114329.60000000001</v>
      </c>
      <c r="G9" s="3">
        <v>114329.60000000001</v>
      </c>
      <c r="H9" s="3">
        <v>429</v>
      </c>
    </row>
    <row r="10" spans="1:8" x14ac:dyDescent="0.25">
      <c r="A10" s="1">
        <v>2014</v>
      </c>
      <c r="B10" s="1">
        <v>9</v>
      </c>
      <c r="C10" s="3">
        <v>43102.7</v>
      </c>
      <c r="D10" s="3">
        <v>43102.7</v>
      </c>
      <c r="E10" s="3">
        <v>5098</v>
      </c>
      <c r="F10" s="3">
        <v>127541.2</v>
      </c>
      <c r="G10" s="3">
        <v>127541.2</v>
      </c>
      <c r="H10" s="3">
        <v>428</v>
      </c>
    </row>
    <row r="11" spans="1:8" x14ac:dyDescent="0.25">
      <c r="A11" s="1">
        <v>2014</v>
      </c>
      <c r="B11" s="1">
        <v>10</v>
      </c>
      <c r="C11" s="3">
        <v>42531.5</v>
      </c>
      <c r="D11" s="3">
        <v>42638.55</v>
      </c>
      <c r="E11" s="3">
        <v>5086</v>
      </c>
      <c r="F11" s="3">
        <v>139914.70000000001</v>
      </c>
      <c r="G11" s="3">
        <v>140075.26</v>
      </c>
      <c r="H11" s="3">
        <v>436</v>
      </c>
    </row>
    <row r="12" spans="1:8" x14ac:dyDescent="0.25">
      <c r="A12" s="1">
        <v>2014</v>
      </c>
      <c r="B12" s="1">
        <v>11</v>
      </c>
      <c r="C12" s="3">
        <v>71086.899999999994</v>
      </c>
      <c r="D12" s="3">
        <v>66847.259999999995</v>
      </c>
      <c r="E12" s="3">
        <v>5145</v>
      </c>
      <c r="F12" s="3">
        <v>201037</v>
      </c>
      <c r="G12" s="3">
        <v>194670.32</v>
      </c>
      <c r="H12" s="3">
        <v>442</v>
      </c>
    </row>
    <row r="13" spans="1:8" x14ac:dyDescent="0.25">
      <c r="A13" s="1">
        <v>2014</v>
      </c>
      <c r="B13" s="1">
        <v>12</v>
      </c>
      <c r="C13" s="3">
        <v>139387.4</v>
      </c>
      <c r="D13" s="3">
        <v>113938.64</v>
      </c>
      <c r="E13" s="3">
        <v>5198</v>
      </c>
      <c r="F13" s="3">
        <v>331748.8</v>
      </c>
      <c r="G13" s="3">
        <v>293875.77</v>
      </c>
      <c r="H13" s="3">
        <v>443</v>
      </c>
    </row>
    <row r="14" spans="1:8" x14ac:dyDescent="0.25">
      <c r="A14" s="1">
        <v>2015</v>
      </c>
      <c r="B14" s="1">
        <v>1</v>
      </c>
      <c r="C14" s="3">
        <v>151406.70000000001</v>
      </c>
      <c r="D14" s="3">
        <v>177763.32</v>
      </c>
      <c r="E14" s="3">
        <v>5223</v>
      </c>
      <c r="F14" s="3">
        <v>316292.5</v>
      </c>
      <c r="G14" s="3">
        <v>355506.79</v>
      </c>
      <c r="H14" s="3">
        <v>448</v>
      </c>
    </row>
    <row r="15" spans="1:8" x14ac:dyDescent="0.25">
      <c r="A15" s="1">
        <v>2015</v>
      </c>
      <c r="B15" s="1">
        <v>2</v>
      </c>
      <c r="C15" s="3">
        <v>186572.9</v>
      </c>
      <c r="D15" s="3">
        <v>187906.63</v>
      </c>
      <c r="E15" s="3">
        <v>5253</v>
      </c>
      <c r="F15" s="3">
        <v>374391.6</v>
      </c>
      <c r="G15" s="3">
        <v>376374.96</v>
      </c>
      <c r="H15" s="3">
        <v>450</v>
      </c>
    </row>
    <row r="16" spans="1:8" x14ac:dyDescent="0.25">
      <c r="A16" s="1">
        <v>2015</v>
      </c>
      <c r="B16" s="1">
        <v>3</v>
      </c>
      <c r="C16" s="3">
        <v>120207.7</v>
      </c>
      <c r="D16" s="3">
        <v>109843.36</v>
      </c>
      <c r="E16" s="3">
        <v>5298</v>
      </c>
      <c r="F16" s="3">
        <v>294521.2</v>
      </c>
      <c r="G16" s="3">
        <v>279362.08</v>
      </c>
      <c r="H16" s="3">
        <v>446</v>
      </c>
    </row>
    <row r="17" spans="1:8" x14ac:dyDescent="0.25">
      <c r="A17" s="1">
        <v>2015</v>
      </c>
      <c r="B17" s="1">
        <v>4</v>
      </c>
      <c r="C17" s="3">
        <v>60933.9</v>
      </c>
      <c r="D17" s="3">
        <v>75655.83</v>
      </c>
      <c r="E17" s="3">
        <v>5278</v>
      </c>
      <c r="F17" s="3">
        <v>199493.1</v>
      </c>
      <c r="G17" s="3">
        <v>220785.5</v>
      </c>
      <c r="H17" s="3">
        <v>439</v>
      </c>
    </row>
    <row r="18" spans="1:8" x14ac:dyDescent="0.25">
      <c r="A18" s="1">
        <v>2015</v>
      </c>
      <c r="B18" s="1">
        <v>5</v>
      </c>
      <c r="C18" s="3">
        <v>48261.9</v>
      </c>
      <c r="D18" s="3">
        <v>50749.86</v>
      </c>
      <c r="E18" s="3">
        <v>5231</v>
      </c>
      <c r="F18" s="3">
        <v>159543</v>
      </c>
      <c r="G18" s="3">
        <v>163120.17000000001</v>
      </c>
      <c r="H18" s="3">
        <v>432</v>
      </c>
    </row>
    <row r="19" spans="1:8" x14ac:dyDescent="0.25">
      <c r="A19" s="1">
        <v>2015</v>
      </c>
      <c r="B19" s="1">
        <v>6</v>
      </c>
      <c r="C19" s="3">
        <v>46062.3</v>
      </c>
      <c r="D19" s="3">
        <v>46078.14</v>
      </c>
      <c r="E19" s="3">
        <v>5206</v>
      </c>
      <c r="F19" s="3">
        <v>151740.6</v>
      </c>
      <c r="G19" s="3">
        <v>151763.35</v>
      </c>
      <c r="H19" s="3">
        <v>429</v>
      </c>
    </row>
    <row r="20" spans="1:8" x14ac:dyDescent="0.25">
      <c r="A20" s="1">
        <v>2015</v>
      </c>
      <c r="B20" s="1">
        <v>7</v>
      </c>
      <c r="C20" s="3">
        <v>42668.9</v>
      </c>
      <c r="D20" s="3">
        <v>42668.9</v>
      </c>
      <c r="E20" s="3">
        <v>5191</v>
      </c>
      <c r="F20" s="3">
        <v>153531.6</v>
      </c>
      <c r="G20" s="3">
        <v>153531.6</v>
      </c>
      <c r="H20" s="3">
        <v>426</v>
      </c>
    </row>
    <row r="21" spans="1:8" x14ac:dyDescent="0.25">
      <c r="A21" s="1">
        <v>2015</v>
      </c>
      <c r="B21" s="1">
        <v>8</v>
      </c>
      <c r="C21" s="3">
        <v>42780.5</v>
      </c>
      <c r="D21" s="3">
        <v>42780.5</v>
      </c>
      <c r="E21" s="3">
        <v>5162</v>
      </c>
      <c r="F21" s="3">
        <v>150389</v>
      </c>
      <c r="G21" s="3">
        <v>150389</v>
      </c>
      <c r="H21" s="3">
        <v>425</v>
      </c>
    </row>
    <row r="22" spans="1:8" x14ac:dyDescent="0.25">
      <c r="A22" s="1">
        <v>2015</v>
      </c>
      <c r="B22" s="1">
        <v>9</v>
      </c>
      <c r="C22" s="3">
        <v>40979.800000000003</v>
      </c>
      <c r="D22" s="3">
        <v>40979.800000000003</v>
      </c>
      <c r="E22" s="3">
        <v>5180</v>
      </c>
      <c r="F22" s="3">
        <v>141504.79999999999</v>
      </c>
      <c r="G22" s="3">
        <v>141504.79999999999</v>
      </c>
      <c r="H22" s="3">
        <v>427</v>
      </c>
    </row>
    <row r="23" spans="1:8" x14ac:dyDescent="0.25">
      <c r="A23" s="1">
        <v>2015</v>
      </c>
      <c r="B23" s="1">
        <v>10</v>
      </c>
      <c r="C23" s="3">
        <v>44089.5</v>
      </c>
      <c r="D23" s="3">
        <v>44273.69</v>
      </c>
      <c r="E23" s="3">
        <v>5208</v>
      </c>
      <c r="F23" s="3">
        <v>150036.9</v>
      </c>
      <c r="G23" s="3">
        <v>150305.38</v>
      </c>
      <c r="H23" s="3">
        <v>434</v>
      </c>
    </row>
    <row r="24" spans="1:8" x14ac:dyDescent="0.25">
      <c r="A24" s="1">
        <v>2015</v>
      </c>
      <c r="B24" s="1">
        <v>11</v>
      </c>
      <c r="C24" s="3">
        <v>49031.6</v>
      </c>
      <c r="D24" s="3">
        <v>58740.47</v>
      </c>
      <c r="E24" s="3">
        <v>5230</v>
      </c>
      <c r="F24" s="3">
        <v>155105.1</v>
      </c>
      <c r="G24" s="3">
        <v>169439.41</v>
      </c>
      <c r="H24" s="3">
        <v>441</v>
      </c>
    </row>
    <row r="25" spans="1:8" x14ac:dyDescent="0.25">
      <c r="A25" s="1">
        <v>2015</v>
      </c>
      <c r="B25" s="1">
        <v>12</v>
      </c>
      <c r="C25" s="3">
        <v>66474.600000000006</v>
      </c>
      <c r="D25" s="3">
        <v>114850.09</v>
      </c>
      <c r="E25" s="3">
        <v>5285</v>
      </c>
      <c r="F25" s="3">
        <v>190041.5</v>
      </c>
      <c r="G25" s="3">
        <v>261594.32</v>
      </c>
      <c r="H25" s="3">
        <v>446</v>
      </c>
    </row>
    <row r="26" spans="1:8" x14ac:dyDescent="0.25">
      <c r="A26" s="1">
        <v>2016</v>
      </c>
      <c r="B26" s="1">
        <v>1</v>
      </c>
      <c r="C26" s="3">
        <v>137304.20000000001</v>
      </c>
      <c r="D26" s="3">
        <v>197418.92</v>
      </c>
      <c r="E26" s="3">
        <v>5312</v>
      </c>
      <c r="F26" s="3">
        <v>281398.5</v>
      </c>
      <c r="G26" s="3">
        <v>368541.08</v>
      </c>
      <c r="H26" s="3">
        <v>440</v>
      </c>
    </row>
    <row r="27" spans="1:8" x14ac:dyDescent="0.25">
      <c r="A27" s="1">
        <v>2016</v>
      </c>
      <c r="B27" s="1">
        <v>2</v>
      </c>
      <c r="C27" s="3">
        <v>172370.5</v>
      </c>
      <c r="D27" s="3">
        <v>161966.07999999999</v>
      </c>
      <c r="E27" s="3">
        <v>5350</v>
      </c>
      <c r="F27" s="3">
        <v>341099.9</v>
      </c>
      <c r="G27" s="3">
        <v>326184.87</v>
      </c>
      <c r="H27" s="3">
        <v>438</v>
      </c>
    </row>
    <row r="28" spans="1:8" x14ac:dyDescent="0.25">
      <c r="A28" s="1">
        <v>2016</v>
      </c>
      <c r="B28" s="1">
        <v>3</v>
      </c>
      <c r="C28" s="3">
        <v>103442.5</v>
      </c>
      <c r="D28" s="3">
        <v>110977.13</v>
      </c>
      <c r="E28" s="3">
        <v>5374</v>
      </c>
      <c r="F28" s="3">
        <v>271147.90000000002</v>
      </c>
      <c r="G28" s="3">
        <v>282080.76</v>
      </c>
      <c r="H28" s="3">
        <v>445</v>
      </c>
    </row>
    <row r="29" spans="1:8" x14ac:dyDescent="0.25">
      <c r="A29" s="1">
        <v>2016</v>
      </c>
      <c r="B29" s="1">
        <v>4</v>
      </c>
      <c r="C29" s="3">
        <v>62954.1</v>
      </c>
      <c r="D29" s="3">
        <v>80031.77</v>
      </c>
      <c r="E29" s="3">
        <v>5355</v>
      </c>
      <c r="F29" s="3">
        <v>199565.7</v>
      </c>
      <c r="G29" s="3">
        <v>224285.44</v>
      </c>
      <c r="H29" s="3">
        <v>442</v>
      </c>
    </row>
    <row r="30" spans="1:8" x14ac:dyDescent="0.25">
      <c r="A30" s="1">
        <v>2016</v>
      </c>
      <c r="B30" s="1">
        <v>5</v>
      </c>
      <c r="C30" s="3">
        <v>51744.3</v>
      </c>
      <c r="D30" s="3">
        <v>54704.1</v>
      </c>
      <c r="E30" s="3">
        <v>5294</v>
      </c>
      <c r="F30" s="3">
        <v>172310.5</v>
      </c>
      <c r="G30" s="3">
        <v>176606.4</v>
      </c>
      <c r="H30" s="3">
        <v>438</v>
      </c>
    </row>
    <row r="31" spans="1:8" x14ac:dyDescent="0.25">
      <c r="A31" s="1">
        <v>2016</v>
      </c>
      <c r="B31" s="1">
        <v>6</v>
      </c>
      <c r="C31" s="3">
        <v>51518.7</v>
      </c>
      <c r="D31" s="3">
        <v>51534.69</v>
      </c>
      <c r="E31" s="3">
        <v>5285</v>
      </c>
      <c r="F31" s="3">
        <v>162316.5</v>
      </c>
      <c r="G31" s="3">
        <v>162339.65</v>
      </c>
      <c r="H31" s="3">
        <v>436</v>
      </c>
    </row>
    <row r="32" spans="1:8" x14ac:dyDescent="0.25">
      <c r="A32" s="1">
        <v>2016</v>
      </c>
      <c r="B32" s="1">
        <v>7</v>
      </c>
      <c r="C32" s="3">
        <v>34325.800000000003</v>
      </c>
      <c r="D32" s="3">
        <v>34325.800000000003</v>
      </c>
      <c r="E32" s="3">
        <v>5292</v>
      </c>
      <c r="F32" s="3">
        <v>113312.2</v>
      </c>
      <c r="G32" s="3">
        <v>113312.2</v>
      </c>
      <c r="H32" s="3">
        <v>440</v>
      </c>
    </row>
    <row r="33" spans="1:8" x14ac:dyDescent="0.25">
      <c r="A33" s="1">
        <v>2016</v>
      </c>
      <c r="B33" s="1">
        <v>8</v>
      </c>
      <c r="C33" s="3">
        <v>39110.300000000003</v>
      </c>
      <c r="D33" s="3">
        <v>39110.300000000003</v>
      </c>
      <c r="E33" s="3">
        <v>5348</v>
      </c>
      <c r="F33" s="3">
        <v>121901.8</v>
      </c>
      <c r="G33" s="3">
        <v>121901.8</v>
      </c>
      <c r="H33" s="3">
        <v>437</v>
      </c>
    </row>
    <row r="34" spans="1:8" x14ac:dyDescent="0.25">
      <c r="A34" s="1">
        <v>2016</v>
      </c>
      <c r="B34" s="1">
        <v>9</v>
      </c>
      <c r="C34" s="3">
        <v>38645.699999999997</v>
      </c>
      <c r="D34" s="3">
        <v>38645.699999999997</v>
      </c>
      <c r="E34" s="3">
        <v>5386</v>
      </c>
      <c r="F34" s="3">
        <v>121957.6</v>
      </c>
      <c r="G34" s="3">
        <v>121957.6</v>
      </c>
      <c r="H34" s="3">
        <v>442</v>
      </c>
    </row>
    <row r="35" spans="1:8" x14ac:dyDescent="0.25">
      <c r="A35" s="1">
        <v>2016</v>
      </c>
      <c r="B35" s="1">
        <v>10</v>
      </c>
      <c r="C35" s="3">
        <v>43482.2</v>
      </c>
      <c r="D35" s="3">
        <v>43772.7</v>
      </c>
      <c r="E35" s="3">
        <v>5441</v>
      </c>
      <c r="F35" s="3">
        <v>147346.4</v>
      </c>
      <c r="G35" s="3">
        <v>147762.29</v>
      </c>
      <c r="H35" s="3">
        <v>443</v>
      </c>
    </row>
    <row r="36" spans="1:8" x14ac:dyDescent="0.25">
      <c r="A36" s="1">
        <v>2016</v>
      </c>
      <c r="B36" s="1">
        <v>11</v>
      </c>
      <c r="C36" s="3">
        <v>58583.7</v>
      </c>
      <c r="D36" s="3">
        <v>68228.509999999995</v>
      </c>
      <c r="E36" s="3">
        <v>5522</v>
      </c>
      <c r="F36" s="3">
        <v>193750.3</v>
      </c>
      <c r="G36" s="3">
        <v>207544.92</v>
      </c>
      <c r="H36" s="3">
        <v>449</v>
      </c>
    </row>
    <row r="37" spans="1:8" x14ac:dyDescent="0.25">
      <c r="A37" s="1">
        <v>2016</v>
      </c>
      <c r="B37" s="1">
        <v>12</v>
      </c>
      <c r="C37" s="3">
        <v>76844.3</v>
      </c>
      <c r="D37" s="3">
        <v>112321.44</v>
      </c>
      <c r="E37" s="3">
        <v>5504</v>
      </c>
      <c r="F37" s="3">
        <v>249647.3</v>
      </c>
      <c r="G37" s="3">
        <v>300905.87</v>
      </c>
      <c r="H37" s="3">
        <v>452</v>
      </c>
    </row>
    <row r="38" spans="1:8" x14ac:dyDescent="0.25">
      <c r="A38" s="1">
        <v>2017</v>
      </c>
      <c r="B38" s="1">
        <v>1</v>
      </c>
      <c r="C38" s="3">
        <v>109062.8</v>
      </c>
      <c r="D38" s="3">
        <v>197349.18</v>
      </c>
      <c r="E38" s="3">
        <v>5427</v>
      </c>
      <c r="F38" s="3">
        <v>284496</v>
      </c>
      <c r="G38" s="3">
        <v>411401.22</v>
      </c>
      <c r="H38" s="3">
        <v>444</v>
      </c>
    </row>
    <row r="39" spans="1:8" x14ac:dyDescent="0.25">
      <c r="A39" s="1">
        <v>2017</v>
      </c>
      <c r="B39" s="1">
        <v>2</v>
      </c>
      <c r="C39" s="3">
        <v>108904.4</v>
      </c>
      <c r="D39" s="3">
        <v>181977.55</v>
      </c>
      <c r="E39" s="3">
        <v>5449</v>
      </c>
      <c r="F39" s="3">
        <v>288773.2</v>
      </c>
      <c r="G39" s="3">
        <v>394774.06</v>
      </c>
      <c r="H39" s="3">
        <v>450</v>
      </c>
    </row>
    <row r="40" spans="1:8" x14ac:dyDescent="0.25">
      <c r="A40" s="1">
        <v>2017</v>
      </c>
      <c r="B40" s="1">
        <v>3</v>
      </c>
      <c r="C40" s="3">
        <v>88217.8</v>
      </c>
      <c r="D40" s="3">
        <v>136765.53</v>
      </c>
      <c r="E40" s="3">
        <v>5502</v>
      </c>
      <c r="F40" s="3">
        <v>270691.59999999998</v>
      </c>
      <c r="G40" s="3">
        <v>341035.3</v>
      </c>
      <c r="H40" s="3">
        <v>454</v>
      </c>
    </row>
    <row r="41" spans="1:8" x14ac:dyDescent="0.25">
      <c r="A41" s="1">
        <v>2017</v>
      </c>
      <c r="B41" s="1">
        <v>4</v>
      </c>
      <c r="C41" s="3">
        <v>73480</v>
      </c>
      <c r="D41" s="3">
        <v>77016.02</v>
      </c>
      <c r="E41" s="3">
        <v>5479</v>
      </c>
      <c r="F41" s="3">
        <v>206777.2</v>
      </c>
      <c r="G41" s="3">
        <v>211864.8</v>
      </c>
      <c r="H41" s="3">
        <v>449</v>
      </c>
    </row>
    <row r="42" spans="1:8" x14ac:dyDescent="0.25">
      <c r="A42" s="1">
        <v>2017</v>
      </c>
      <c r="B42" s="1">
        <v>5</v>
      </c>
      <c r="C42" s="3">
        <v>53780.5</v>
      </c>
      <c r="D42" s="3">
        <v>55382.79</v>
      </c>
      <c r="E42" s="3">
        <v>5453</v>
      </c>
      <c r="F42" s="3">
        <v>144829.79999999999</v>
      </c>
      <c r="G42" s="3">
        <v>147150.96</v>
      </c>
      <c r="H42" s="3">
        <v>450</v>
      </c>
    </row>
    <row r="43" spans="1:8" x14ac:dyDescent="0.25">
      <c r="A43" s="1">
        <v>2017</v>
      </c>
      <c r="B43" s="1">
        <v>6</v>
      </c>
      <c r="C43" s="3">
        <v>43401.1</v>
      </c>
      <c r="D43" s="3">
        <v>43416</v>
      </c>
      <c r="E43" s="3">
        <v>5439</v>
      </c>
      <c r="F43" s="3">
        <v>127305.8</v>
      </c>
      <c r="G43" s="3">
        <v>127327.44</v>
      </c>
      <c r="H43" s="3">
        <v>450</v>
      </c>
    </row>
    <row r="44" spans="1:8" x14ac:dyDescent="0.25">
      <c r="A44" s="1">
        <v>2017</v>
      </c>
      <c r="B44" s="1">
        <v>7</v>
      </c>
      <c r="C44" s="3">
        <v>44459.5</v>
      </c>
      <c r="D44" s="3">
        <v>44459.5</v>
      </c>
      <c r="E44" s="3">
        <v>5418</v>
      </c>
      <c r="F44" s="3">
        <v>126487.6</v>
      </c>
      <c r="G44" s="3">
        <v>126487.6</v>
      </c>
      <c r="H44" s="3">
        <v>435</v>
      </c>
    </row>
    <row r="45" spans="1:8" x14ac:dyDescent="0.25">
      <c r="A45" s="1">
        <v>2017</v>
      </c>
      <c r="B45" s="1">
        <v>8</v>
      </c>
      <c r="C45" s="3">
        <v>39446.1</v>
      </c>
      <c r="D45" s="3">
        <v>39446.1</v>
      </c>
      <c r="E45" s="3">
        <v>5411</v>
      </c>
      <c r="F45" s="3">
        <v>146950.1</v>
      </c>
      <c r="G45" s="3">
        <v>146950.1</v>
      </c>
      <c r="H45" s="3">
        <v>448</v>
      </c>
    </row>
    <row r="46" spans="1:8" x14ac:dyDescent="0.25">
      <c r="A46" s="1">
        <v>2017</v>
      </c>
      <c r="B46" s="1">
        <v>9</v>
      </c>
      <c r="C46" s="3">
        <v>48083.5</v>
      </c>
      <c r="D46" s="3">
        <v>48083.5</v>
      </c>
      <c r="E46" s="3">
        <v>5403</v>
      </c>
      <c r="F46" s="3">
        <v>146505</v>
      </c>
      <c r="G46" s="3">
        <v>146505</v>
      </c>
      <c r="H46" s="3">
        <v>442</v>
      </c>
    </row>
    <row r="47" spans="1:8" x14ac:dyDescent="0.25">
      <c r="A47" s="1">
        <v>2017</v>
      </c>
      <c r="B47" s="1">
        <v>10</v>
      </c>
      <c r="C47" s="3">
        <v>46939.1</v>
      </c>
      <c r="D47" s="3">
        <v>47276.34</v>
      </c>
      <c r="E47" s="3">
        <v>5420</v>
      </c>
      <c r="F47" s="3">
        <v>159813.29999999999</v>
      </c>
      <c r="G47" s="3">
        <v>160298.31</v>
      </c>
      <c r="H47" s="3">
        <v>444</v>
      </c>
    </row>
    <row r="48" spans="1:8" x14ac:dyDescent="0.25">
      <c r="A48" s="1">
        <v>2017</v>
      </c>
      <c r="B48" s="1">
        <v>11</v>
      </c>
      <c r="C48" s="3">
        <v>55384.6</v>
      </c>
      <c r="D48" s="3">
        <v>56395.48</v>
      </c>
      <c r="E48" s="3">
        <v>5414</v>
      </c>
      <c r="F48" s="3">
        <v>197070.7</v>
      </c>
      <c r="G48" s="3">
        <v>198529.46</v>
      </c>
      <c r="H48" s="3">
        <v>445</v>
      </c>
    </row>
    <row r="49" spans="1:8" x14ac:dyDescent="0.25">
      <c r="A49" s="1">
        <v>2017</v>
      </c>
      <c r="B49" s="1">
        <v>12</v>
      </c>
      <c r="C49" s="3">
        <v>94206.3</v>
      </c>
      <c r="D49" s="3">
        <v>125939</v>
      </c>
      <c r="E49" s="3">
        <v>5443</v>
      </c>
      <c r="F49" s="3">
        <v>266319</v>
      </c>
      <c r="G49" s="3">
        <v>311758.15999999997</v>
      </c>
      <c r="H49" s="3">
        <v>444</v>
      </c>
    </row>
    <row r="50" spans="1:8" x14ac:dyDescent="0.25">
      <c r="A50" s="1">
        <v>2018</v>
      </c>
      <c r="B50" s="1">
        <v>1</v>
      </c>
      <c r="C50" s="3">
        <v>224680.4</v>
      </c>
      <c r="D50" s="3">
        <v>205383.83</v>
      </c>
      <c r="E50" s="3">
        <v>5495</v>
      </c>
      <c r="F50" s="3">
        <v>434124.5</v>
      </c>
      <c r="G50" s="3">
        <v>406297.86</v>
      </c>
      <c r="H50" s="3">
        <v>452</v>
      </c>
    </row>
    <row r="51" spans="1:8" x14ac:dyDescent="0.25">
      <c r="A51" s="1">
        <v>2018</v>
      </c>
      <c r="B51" s="1">
        <v>2</v>
      </c>
      <c r="C51" s="3">
        <v>131082.4</v>
      </c>
      <c r="D51" s="3">
        <v>156852.12</v>
      </c>
      <c r="E51" s="3">
        <v>5507</v>
      </c>
      <c r="F51" s="3">
        <v>292315.59999999998</v>
      </c>
      <c r="G51" s="3">
        <v>328977.90999999997</v>
      </c>
      <c r="H51" s="3">
        <v>447</v>
      </c>
    </row>
    <row r="52" spans="1:8" x14ac:dyDescent="0.25">
      <c r="A52" s="1">
        <v>2018</v>
      </c>
      <c r="B52" s="1">
        <v>3</v>
      </c>
      <c r="C52" s="3">
        <v>88784</v>
      </c>
      <c r="D52" s="3">
        <v>131941.51999999999</v>
      </c>
      <c r="E52" s="3">
        <v>5523</v>
      </c>
      <c r="F52" s="3">
        <v>263690.5</v>
      </c>
      <c r="G52" s="3">
        <v>325169.38</v>
      </c>
      <c r="H52" s="3">
        <v>449</v>
      </c>
    </row>
    <row r="53" spans="1:8" x14ac:dyDescent="0.25">
      <c r="A53" s="1">
        <v>2018</v>
      </c>
      <c r="B53" s="1">
        <v>4</v>
      </c>
      <c r="C53" s="3">
        <v>75703.5</v>
      </c>
      <c r="D53" s="3">
        <v>69697.929999999993</v>
      </c>
      <c r="E53" s="3">
        <v>5506</v>
      </c>
      <c r="F53" s="3">
        <v>234847.2</v>
      </c>
      <c r="G53" s="3">
        <v>226209.11</v>
      </c>
      <c r="H53" s="3">
        <v>452</v>
      </c>
    </row>
    <row r="54" spans="1:8" x14ac:dyDescent="0.25">
      <c r="A54" s="1">
        <v>2018</v>
      </c>
      <c r="B54" s="1">
        <v>5</v>
      </c>
      <c r="C54" s="3">
        <v>55688.4</v>
      </c>
      <c r="D54" s="3">
        <v>57206.75</v>
      </c>
      <c r="E54" s="3">
        <v>5466</v>
      </c>
      <c r="F54" s="3">
        <v>176989.6</v>
      </c>
      <c r="G54" s="3">
        <v>179184.53</v>
      </c>
      <c r="H54" s="3">
        <v>451</v>
      </c>
    </row>
    <row r="55" spans="1:8" x14ac:dyDescent="0.25">
      <c r="A55" s="1">
        <v>2018</v>
      </c>
      <c r="B55" s="1">
        <v>6</v>
      </c>
      <c r="C55" s="3">
        <v>50339</v>
      </c>
      <c r="D55" s="3">
        <v>50353.88</v>
      </c>
      <c r="E55" s="3">
        <v>5464</v>
      </c>
      <c r="F55" s="3">
        <v>155827.20000000001</v>
      </c>
      <c r="G55" s="3">
        <v>155848.71</v>
      </c>
      <c r="H55" s="3">
        <v>451</v>
      </c>
    </row>
    <row r="56" spans="1:8" x14ac:dyDescent="0.25">
      <c r="A56" s="1">
        <v>2018</v>
      </c>
      <c r="B56" s="1">
        <v>7</v>
      </c>
      <c r="C56" s="3">
        <v>43764.7</v>
      </c>
      <c r="D56" s="3">
        <v>43764.7</v>
      </c>
      <c r="E56" s="3">
        <v>5464</v>
      </c>
      <c r="F56" s="3">
        <v>125063.8</v>
      </c>
      <c r="G56" s="3">
        <v>125063.8</v>
      </c>
      <c r="H56" s="3">
        <v>462</v>
      </c>
    </row>
    <row r="57" spans="1:8" x14ac:dyDescent="0.25">
      <c r="A57" s="1">
        <v>2018</v>
      </c>
      <c r="B57" s="1">
        <v>8</v>
      </c>
      <c r="C57" s="3">
        <v>43049.8</v>
      </c>
      <c r="D57" s="3">
        <v>43049.8</v>
      </c>
      <c r="E57" s="3">
        <v>5453</v>
      </c>
      <c r="F57" s="3">
        <v>125590.5</v>
      </c>
      <c r="G57" s="3">
        <v>125590.5</v>
      </c>
      <c r="H57" s="3">
        <v>457</v>
      </c>
    </row>
    <row r="58" spans="1:8" x14ac:dyDescent="0.25">
      <c r="A58" s="1">
        <v>2018</v>
      </c>
      <c r="B58" s="1">
        <v>9</v>
      </c>
      <c r="C58" s="3">
        <v>43928.5</v>
      </c>
      <c r="D58" s="3">
        <v>43928.5</v>
      </c>
      <c r="E58" s="3">
        <v>5469</v>
      </c>
      <c r="F58" s="3">
        <v>123480.7</v>
      </c>
      <c r="G58" s="3">
        <v>123480.7</v>
      </c>
      <c r="H58" s="3">
        <v>452</v>
      </c>
    </row>
    <row r="59" spans="1:8" x14ac:dyDescent="0.25">
      <c r="A59" s="1">
        <v>2018</v>
      </c>
      <c r="B59" s="1">
        <v>10</v>
      </c>
      <c r="C59" s="3">
        <v>44967.6</v>
      </c>
      <c r="D59" s="3">
        <v>45325.49</v>
      </c>
      <c r="E59" s="3">
        <v>5485</v>
      </c>
      <c r="F59" s="3">
        <v>144905.9</v>
      </c>
      <c r="G59" s="3">
        <v>145435.07</v>
      </c>
      <c r="H59" s="3">
        <v>463</v>
      </c>
    </row>
    <row r="60" spans="1:8" x14ac:dyDescent="0.25">
      <c r="A60" s="1">
        <v>2018</v>
      </c>
      <c r="B60" s="1">
        <v>11</v>
      </c>
      <c r="C60" s="3">
        <v>51905.9</v>
      </c>
      <c r="D60" s="3">
        <v>60940.71</v>
      </c>
      <c r="E60" s="3">
        <v>5495</v>
      </c>
      <c r="F60" s="3">
        <v>141580.5</v>
      </c>
      <c r="G60" s="3">
        <v>154568.4</v>
      </c>
      <c r="H60" s="3">
        <v>451</v>
      </c>
    </row>
    <row r="61" spans="1:8" x14ac:dyDescent="0.25">
      <c r="A61" s="1">
        <v>2018</v>
      </c>
      <c r="B61" s="1">
        <v>12</v>
      </c>
      <c r="C61" s="3">
        <v>115122.8</v>
      </c>
      <c r="D61" s="3">
        <v>106529.34</v>
      </c>
      <c r="E61" s="3">
        <v>5541</v>
      </c>
      <c r="F61" s="3">
        <v>242708.8</v>
      </c>
      <c r="G61" s="3">
        <v>230461.93</v>
      </c>
      <c r="H61" s="3">
        <v>451</v>
      </c>
    </row>
    <row r="62" spans="1:8" x14ac:dyDescent="0.25">
      <c r="A62" s="1">
        <v>2019</v>
      </c>
      <c r="B62" s="1">
        <v>1</v>
      </c>
      <c r="C62" s="3">
        <v>138864.29999999999</v>
      </c>
      <c r="D62" s="3">
        <v>169206.82</v>
      </c>
      <c r="E62" s="3">
        <v>5559</v>
      </c>
      <c r="F62" s="3">
        <v>297051.5</v>
      </c>
      <c r="G62" s="3">
        <v>340168.5</v>
      </c>
      <c r="H62" s="3">
        <v>452</v>
      </c>
    </row>
    <row r="63" spans="1:8" x14ac:dyDescent="0.25">
      <c r="A63" s="1">
        <v>2019</v>
      </c>
      <c r="B63" s="1">
        <v>2</v>
      </c>
      <c r="C63" s="3">
        <v>152966.6</v>
      </c>
      <c r="D63" s="3">
        <v>174278.3</v>
      </c>
      <c r="E63" s="3">
        <v>5571</v>
      </c>
      <c r="F63" s="3">
        <v>318297.8</v>
      </c>
      <c r="G63" s="3">
        <v>348470.47</v>
      </c>
      <c r="H63" s="3">
        <v>451</v>
      </c>
    </row>
    <row r="64" spans="1:8" x14ac:dyDescent="0.25">
      <c r="A64" s="1">
        <v>2019</v>
      </c>
      <c r="B64" s="1">
        <v>3</v>
      </c>
      <c r="C64" s="3">
        <v>81546.7</v>
      </c>
      <c r="D64" s="3">
        <v>129748.47</v>
      </c>
      <c r="E64" s="3">
        <v>5570</v>
      </c>
      <c r="F64" s="3">
        <v>206908.3</v>
      </c>
      <c r="G64" s="3">
        <v>274615.24</v>
      </c>
      <c r="H64" s="3">
        <v>447</v>
      </c>
    </row>
    <row r="65" spans="1:8" x14ac:dyDescent="0.25">
      <c r="A65" s="1">
        <v>2019</v>
      </c>
      <c r="B65" s="1">
        <v>4</v>
      </c>
      <c r="C65" s="3">
        <v>68433.7</v>
      </c>
      <c r="D65" s="3">
        <v>80852.3</v>
      </c>
      <c r="E65" s="3">
        <v>5573</v>
      </c>
      <c r="F65" s="3">
        <v>193144</v>
      </c>
      <c r="G65" s="3">
        <v>210711.36</v>
      </c>
      <c r="H65" s="3">
        <v>450</v>
      </c>
    </row>
    <row r="66" spans="1:8" x14ac:dyDescent="0.25">
      <c r="A66" s="1">
        <v>2019</v>
      </c>
      <c r="B66" s="1">
        <v>5</v>
      </c>
      <c r="C66" s="3">
        <v>54496.9</v>
      </c>
      <c r="D66" s="3">
        <v>57273.2</v>
      </c>
      <c r="E66" s="3">
        <v>5554</v>
      </c>
      <c r="F66" s="3">
        <v>162539.6</v>
      </c>
      <c r="G66" s="3">
        <v>166465.32999999999</v>
      </c>
      <c r="H66" s="3">
        <v>448</v>
      </c>
    </row>
    <row r="67" spans="1:8" x14ac:dyDescent="0.25">
      <c r="A67" s="1">
        <v>2019</v>
      </c>
      <c r="B67" s="1">
        <v>6</v>
      </c>
      <c r="C67" s="3">
        <v>45288.800000000003</v>
      </c>
      <c r="D67" s="3">
        <v>45303.07</v>
      </c>
      <c r="E67" s="3">
        <v>5532</v>
      </c>
      <c r="F67" s="3">
        <v>132319.29999999999</v>
      </c>
      <c r="G67" s="3">
        <v>132339.43</v>
      </c>
      <c r="H67" s="3">
        <v>445</v>
      </c>
    </row>
    <row r="68" spans="1:8" x14ac:dyDescent="0.25">
      <c r="A68" s="1">
        <v>2019</v>
      </c>
      <c r="B68" s="1">
        <v>7</v>
      </c>
      <c r="C68" s="3">
        <v>42318.400000000001</v>
      </c>
      <c r="D68" s="3">
        <v>42318.400000000001</v>
      </c>
      <c r="E68" s="3">
        <v>5519</v>
      </c>
      <c r="F68" s="3">
        <v>141916.79999999999</v>
      </c>
      <c r="G68" s="3">
        <v>141916.79999999999</v>
      </c>
      <c r="H68" s="3">
        <v>445</v>
      </c>
    </row>
    <row r="69" spans="1:8" x14ac:dyDescent="0.25">
      <c r="A69" s="1">
        <v>2019</v>
      </c>
      <c r="B69" s="1">
        <v>8</v>
      </c>
      <c r="C69" s="3">
        <v>40846.5</v>
      </c>
      <c r="D69" s="3">
        <v>40846.5</v>
      </c>
      <c r="E69" s="3">
        <v>5533</v>
      </c>
      <c r="F69" s="3">
        <v>139015.4</v>
      </c>
      <c r="G69" s="3">
        <v>139015.4</v>
      </c>
      <c r="H69" s="3">
        <v>447</v>
      </c>
    </row>
    <row r="70" spans="1:8" x14ac:dyDescent="0.25">
      <c r="A70" s="1">
        <v>2019</v>
      </c>
      <c r="B70" s="1">
        <v>9</v>
      </c>
      <c r="C70" s="3">
        <v>45258.3</v>
      </c>
      <c r="D70" s="3">
        <v>45258.3</v>
      </c>
      <c r="E70" s="3">
        <v>5538</v>
      </c>
      <c r="F70" s="3">
        <v>147759.9</v>
      </c>
      <c r="G70" s="3">
        <v>147759.9</v>
      </c>
      <c r="H70" s="3">
        <v>452</v>
      </c>
    </row>
    <row r="71" spans="1:8" x14ac:dyDescent="0.25">
      <c r="A71" s="1">
        <v>2019</v>
      </c>
      <c r="B71" s="1">
        <v>10</v>
      </c>
      <c r="C71" s="3">
        <v>45411.199999999997</v>
      </c>
      <c r="D71" s="3">
        <v>45720.38</v>
      </c>
      <c r="E71" s="3">
        <v>5541</v>
      </c>
      <c r="F71" s="3">
        <v>152078.70000000001</v>
      </c>
      <c r="G71" s="3">
        <v>152520.45000000001</v>
      </c>
      <c r="H71" s="3">
        <v>451</v>
      </c>
    </row>
    <row r="72" spans="1:8" x14ac:dyDescent="0.25">
      <c r="A72" s="1">
        <v>2019</v>
      </c>
      <c r="B72" s="1">
        <v>11</v>
      </c>
      <c r="C72" s="3">
        <v>57160.6</v>
      </c>
      <c r="D72" s="3">
        <v>63560.33</v>
      </c>
      <c r="E72" s="3">
        <v>5556</v>
      </c>
      <c r="F72" s="3">
        <v>176925.5</v>
      </c>
      <c r="G72" s="3">
        <v>186106.91</v>
      </c>
      <c r="H72" s="3">
        <v>454</v>
      </c>
    </row>
    <row r="73" spans="1:8" x14ac:dyDescent="0.25">
      <c r="A73" s="1">
        <v>2019</v>
      </c>
      <c r="B73" s="1">
        <v>12</v>
      </c>
      <c r="C73" s="3">
        <v>102629.1</v>
      </c>
      <c r="D73" s="3">
        <v>109020.7</v>
      </c>
      <c r="E73" s="3">
        <v>5570</v>
      </c>
      <c r="F73" s="3">
        <v>301985.90000000002</v>
      </c>
      <c r="G73" s="3">
        <v>311197.36</v>
      </c>
      <c r="H73" s="3">
        <v>457</v>
      </c>
    </row>
    <row r="74" spans="1:8" x14ac:dyDescent="0.25">
      <c r="A74" s="1">
        <v>2020</v>
      </c>
      <c r="B74" s="1">
        <v>1</v>
      </c>
      <c r="C74" s="3">
        <v>122501.9</v>
      </c>
      <c r="D74" s="3">
        <v>191579.49</v>
      </c>
      <c r="E74" s="3">
        <v>5602</v>
      </c>
      <c r="F74" s="3">
        <v>324841.09999999998</v>
      </c>
      <c r="G74" s="3">
        <v>423711.77</v>
      </c>
      <c r="H74" s="3">
        <v>457</v>
      </c>
    </row>
    <row r="75" spans="1:8" x14ac:dyDescent="0.25">
      <c r="A75" s="1">
        <v>2020</v>
      </c>
      <c r="B75" s="1">
        <v>2</v>
      </c>
      <c r="C75" s="3">
        <v>123161.3</v>
      </c>
      <c r="D75" s="3">
        <v>174738.64</v>
      </c>
      <c r="E75" s="3">
        <v>5607</v>
      </c>
      <c r="F75" s="3">
        <v>312599.90000000002</v>
      </c>
      <c r="G75" s="3">
        <v>386481.58</v>
      </c>
      <c r="H75" s="3">
        <v>458</v>
      </c>
    </row>
    <row r="76" spans="1:8" x14ac:dyDescent="0.25">
      <c r="A76" s="1">
        <v>2020</v>
      </c>
      <c r="B76" s="1">
        <v>3</v>
      </c>
      <c r="C76" s="3">
        <v>103131.3</v>
      </c>
      <c r="D76" s="3">
        <v>127790.38</v>
      </c>
      <c r="E76" s="3">
        <v>5627</v>
      </c>
      <c r="F76" s="3">
        <v>280144.59999999998</v>
      </c>
      <c r="G76" s="3">
        <v>315006.78000000003</v>
      </c>
      <c r="H76" s="3">
        <v>455</v>
      </c>
    </row>
    <row r="77" spans="1:8" x14ac:dyDescent="0.25">
      <c r="A77" s="1">
        <v>2020</v>
      </c>
      <c r="B77" s="1">
        <v>4</v>
      </c>
      <c r="C77" s="3">
        <v>65777.899999999994</v>
      </c>
      <c r="D77" s="3">
        <v>86990.69</v>
      </c>
      <c r="E77" s="3">
        <v>5633</v>
      </c>
      <c r="F77" s="3">
        <v>148352.20000000001</v>
      </c>
      <c r="G77" s="3">
        <v>177937.77</v>
      </c>
      <c r="H77" s="3">
        <v>456</v>
      </c>
    </row>
    <row r="78" spans="1:8" x14ac:dyDescent="0.25">
      <c r="A78" s="1">
        <v>2020</v>
      </c>
      <c r="B78" s="1">
        <v>5</v>
      </c>
      <c r="C78" s="3">
        <v>59801.7</v>
      </c>
      <c r="D78" s="3">
        <v>63443.79</v>
      </c>
      <c r="E78" s="3">
        <v>5638</v>
      </c>
      <c r="F78" s="3">
        <v>125520.3</v>
      </c>
      <c r="G78" s="3">
        <v>130598.5</v>
      </c>
      <c r="H78" s="3">
        <v>456</v>
      </c>
    </row>
    <row r="79" spans="1:8" x14ac:dyDescent="0.25">
      <c r="A79" s="1">
        <v>2020</v>
      </c>
      <c r="B79" s="1">
        <v>6</v>
      </c>
      <c r="C79" s="3">
        <v>54835.5</v>
      </c>
      <c r="D79" s="3">
        <v>54852.23</v>
      </c>
      <c r="E79" s="3">
        <v>5656</v>
      </c>
      <c r="F79" s="3">
        <v>134558.1</v>
      </c>
      <c r="G79" s="3">
        <v>134581.18</v>
      </c>
      <c r="H79" s="3">
        <v>451</v>
      </c>
    </row>
    <row r="80" spans="1:8" x14ac:dyDescent="0.25">
      <c r="A80" s="1">
        <v>2020</v>
      </c>
      <c r="B80" s="1">
        <v>7</v>
      </c>
      <c r="C80" s="3">
        <v>45441.3</v>
      </c>
      <c r="D80" s="3">
        <v>45441.3</v>
      </c>
      <c r="E80" s="3">
        <v>5658</v>
      </c>
      <c r="F80" s="3">
        <v>119388.5</v>
      </c>
      <c r="G80" s="3">
        <v>119388.5</v>
      </c>
      <c r="H80" s="3">
        <v>453</v>
      </c>
    </row>
    <row r="81" spans="1:8" x14ac:dyDescent="0.25">
      <c r="A81" s="1">
        <v>2020</v>
      </c>
      <c r="B81" s="1">
        <v>8</v>
      </c>
      <c r="C81" s="3">
        <v>45829.9</v>
      </c>
      <c r="D81" s="3">
        <v>45829.9</v>
      </c>
      <c r="E81" s="3">
        <v>5662</v>
      </c>
      <c r="F81" s="3">
        <v>143702.29999999999</v>
      </c>
      <c r="G81" s="3">
        <v>143702.29999999999</v>
      </c>
      <c r="H81" s="3">
        <v>459</v>
      </c>
    </row>
    <row r="82" spans="1:8" x14ac:dyDescent="0.25">
      <c r="A82" s="1">
        <v>2020</v>
      </c>
      <c r="B82" s="1">
        <v>9</v>
      </c>
      <c r="C82" s="3">
        <v>44536.4</v>
      </c>
      <c r="D82" s="3">
        <v>44536.4</v>
      </c>
      <c r="E82" s="3">
        <v>5684</v>
      </c>
      <c r="F82" s="3">
        <v>137754.20000000001</v>
      </c>
      <c r="G82" s="3">
        <v>137754.20000000001</v>
      </c>
      <c r="H82" s="3">
        <v>460</v>
      </c>
    </row>
    <row r="83" spans="1:8" x14ac:dyDescent="0.25">
      <c r="A83" s="1">
        <v>2020</v>
      </c>
      <c r="B83" s="1">
        <v>10</v>
      </c>
      <c r="C83" s="3">
        <v>47503.9</v>
      </c>
      <c r="D83" s="3">
        <v>47759.41</v>
      </c>
      <c r="E83" s="3">
        <v>5684</v>
      </c>
      <c r="F83" s="3">
        <v>162470.9</v>
      </c>
      <c r="G83" s="3">
        <v>162835.18</v>
      </c>
      <c r="H83" s="3">
        <v>462</v>
      </c>
    </row>
    <row r="84" spans="1:8" x14ac:dyDescent="0.25">
      <c r="A84" s="1">
        <v>2020</v>
      </c>
      <c r="B84" s="1">
        <v>11</v>
      </c>
      <c r="C84" s="3">
        <v>52551.8</v>
      </c>
      <c r="D84" s="3">
        <v>63270.14</v>
      </c>
      <c r="E84" s="3">
        <v>5693</v>
      </c>
      <c r="F84" s="3">
        <v>168563.20000000001</v>
      </c>
      <c r="G84" s="3">
        <v>183816.78</v>
      </c>
      <c r="H84" s="3">
        <v>462</v>
      </c>
    </row>
    <row r="85" spans="1:8" x14ac:dyDescent="0.25">
      <c r="A85" s="1">
        <v>2020</v>
      </c>
      <c r="B85" s="1">
        <v>12</v>
      </c>
      <c r="C85" s="3">
        <v>109137.4</v>
      </c>
      <c r="D85" s="3">
        <v>117639.88</v>
      </c>
      <c r="E85" s="3">
        <v>5698</v>
      </c>
      <c r="F85" s="3">
        <v>276972.7</v>
      </c>
      <c r="G85" s="3">
        <v>289146.40999999997</v>
      </c>
      <c r="H85" s="3">
        <v>467</v>
      </c>
    </row>
    <row r="86" spans="1:8" x14ac:dyDescent="0.25">
      <c r="A86" s="1">
        <v>2021</v>
      </c>
      <c r="B86" s="1">
        <v>1</v>
      </c>
      <c r="C86" s="3">
        <v>199049.9</v>
      </c>
      <c r="D86" s="3">
        <v>183141.7</v>
      </c>
      <c r="E86" s="3">
        <v>5714</v>
      </c>
      <c r="F86" s="3">
        <v>435409.2</v>
      </c>
      <c r="G86" s="3">
        <v>412853.41</v>
      </c>
      <c r="H86" s="3">
        <v>465</v>
      </c>
    </row>
    <row r="87" spans="1:8" x14ac:dyDescent="0.25">
      <c r="A87" s="1">
        <v>2021</v>
      </c>
      <c r="B87" s="1">
        <v>2</v>
      </c>
      <c r="C87" s="3">
        <v>142866.4</v>
      </c>
      <c r="D87" s="3">
        <v>165679.74</v>
      </c>
      <c r="E87" s="3">
        <v>5719</v>
      </c>
      <c r="F87" s="3">
        <v>321783.90000000002</v>
      </c>
      <c r="G87" s="3">
        <v>354104.39</v>
      </c>
      <c r="H87" s="3">
        <v>466</v>
      </c>
    </row>
    <row r="88" spans="1:8" x14ac:dyDescent="0.25">
      <c r="A88" s="1">
        <v>2021</v>
      </c>
      <c r="B88" s="1">
        <v>3</v>
      </c>
      <c r="C88" s="3">
        <v>91241.2</v>
      </c>
      <c r="D88" s="3">
        <v>130996.52</v>
      </c>
      <c r="E88" s="3">
        <v>5708</v>
      </c>
      <c r="F88" s="3">
        <v>269138.90000000002</v>
      </c>
      <c r="G88" s="3">
        <v>325585.19</v>
      </c>
      <c r="H88" s="3">
        <v>465</v>
      </c>
    </row>
    <row r="89" spans="1:8" x14ac:dyDescent="0.25">
      <c r="A89" s="1">
        <v>2021</v>
      </c>
      <c r="B89" s="1">
        <v>4</v>
      </c>
      <c r="C89" s="3">
        <v>81232.3</v>
      </c>
      <c r="D89" s="3">
        <v>85594.99</v>
      </c>
      <c r="E89" s="3">
        <v>5723</v>
      </c>
      <c r="F89" s="3">
        <v>248117.3</v>
      </c>
      <c r="G89" s="3">
        <v>254368.28</v>
      </c>
      <c r="H89" s="3">
        <v>468</v>
      </c>
    </row>
    <row r="90" spans="1:8" x14ac:dyDescent="0.25">
      <c r="A90" s="1">
        <v>2021</v>
      </c>
      <c r="B90" s="1">
        <v>5</v>
      </c>
      <c r="C90" s="3">
        <v>57553.5</v>
      </c>
      <c r="D90" s="3">
        <v>58081.57</v>
      </c>
      <c r="E90" s="3">
        <v>5779</v>
      </c>
      <c r="F90" s="3">
        <v>179964.2</v>
      </c>
      <c r="G90" s="3">
        <v>180717.51</v>
      </c>
      <c r="H90" s="3">
        <v>468</v>
      </c>
    </row>
    <row r="91" spans="1:8" x14ac:dyDescent="0.25">
      <c r="A91" s="1">
        <v>2021</v>
      </c>
      <c r="B91" s="1">
        <v>6</v>
      </c>
      <c r="C91" s="3">
        <v>48532.1</v>
      </c>
      <c r="D91" s="3">
        <v>48548.87</v>
      </c>
      <c r="E91" s="3">
        <v>5807</v>
      </c>
      <c r="F91" s="3">
        <v>163390.29999999999</v>
      </c>
      <c r="G91" s="3">
        <v>163414.07999999999</v>
      </c>
      <c r="H91" s="3">
        <v>466</v>
      </c>
    </row>
    <row r="92" spans="1:8" x14ac:dyDescent="0.25">
      <c r="A92" s="1">
        <v>2021</v>
      </c>
      <c r="B92" s="1">
        <v>7</v>
      </c>
      <c r="C92" s="3">
        <v>45908.800000000003</v>
      </c>
      <c r="D92" s="3">
        <v>45908.800000000003</v>
      </c>
      <c r="E92" s="3">
        <v>5782</v>
      </c>
      <c r="F92" s="3">
        <v>141956.1</v>
      </c>
      <c r="G92" s="3">
        <v>141956.1</v>
      </c>
      <c r="H92" s="3">
        <v>465</v>
      </c>
    </row>
    <row r="93" spans="1:8" x14ac:dyDescent="0.25">
      <c r="A93" s="1">
        <v>2021</v>
      </c>
      <c r="B93" s="1">
        <v>8</v>
      </c>
      <c r="C93" s="3">
        <v>41924.300000000003</v>
      </c>
      <c r="D93" s="3">
        <v>41924.300000000003</v>
      </c>
      <c r="E93" s="3">
        <v>5797</v>
      </c>
      <c r="F93" s="3">
        <v>129439.4</v>
      </c>
      <c r="G93" s="3">
        <v>129439.4</v>
      </c>
      <c r="H93" s="3">
        <v>465</v>
      </c>
    </row>
    <row r="94" spans="1:8" x14ac:dyDescent="0.25">
      <c r="A94" s="1">
        <v>2021</v>
      </c>
      <c r="B94" s="1">
        <v>9</v>
      </c>
      <c r="C94" s="3">
        <v>47035.5</v>
      </c>
      <c r="D94" s="3">
        <v>47035.5</v>
      </c>
      <c r="E94" s="3">
        <v>5807</v>
      </c>
      <c r="F94" s="3">
        <v>162726.1</v>
      </c>
      <c r="G94" s="3">
        <v>162726.1</v>
      </c>
      <c r="H94" s="3">
        <v>467</v>
      </c>
    </row>
    <row r="95" spans="1:8" x14ac:dyDescent="0.25">
      <c r="A95" s="1">
        <v>2021</v>
      </c>
      <c r="B95" s="1">
        <v>10</v>
      </c>
      <c r="C95" s="3">
        <v>46116</v>
      </c>
      <c r="D95" s="3">
        <v>46416.26</v>
      </c>
      <c r="E95" s="3">
        <v>5821</v>
      </c>
      <c r="F95" s="3">
        <v>153110.79999999999</v>
      </c>
      <c r="G95" s="3">
        <v>153538.21</v>
      </c>
      <c r="H95" s="3">
        <v>468</v>
      </c>
    </row>
    <row r="96" spans="1:8" x14ac:dyDescent="0.25">
      <c r="A96" s="1">
        <v>2021</v>
      </c>
      <c r="B96" s="1">
        <v>11</v>
      </c>
      <c r="C96" s="3">
        <v>62686.400000000001</v>
      </c>
      <c r="D96" s="3">
        <v>65702.070000000007</v>
      </c>
      <c r="E96" s="3">
        <v>5834</v>
      </c>
      <c r="F96" s="3">
        <v>210455</v>
      </c>
      <c r="G96" s="3">
        <v>214734.98</v>
      </c>
      <c r="H96" s="3">
        <v>467</v>
      </c>
    </row>
    <row r="97" spans="1:8" x14ac:dyDescent="0.25">
      <c r="A97" s="1">
        <v>2021</v>
      </c>
      <c r="B97" s="1">
        <v>12</v>
      </c>
      <c r="C97" s="3">
        <v>100571.7</v>
      </c>
      <c r="D97" s="3">
        <v>126733.93</v>
      </c>
      <c r="E97" s="3">
        <v>5850</v>
      </c>
      <c r="F97" s="3">
        <v>281914.40000000002</v>
      </c>
      <c r="G97" s="3">
        <v>318977.36</v>
      </c>
      <c r="H97" s="3">
        <v>467</v>
      </c>
    </row>
    <row r="98" spans="1:8" x14ac:dyDescent="0.25">
      <c r="A98" s="1">
        <v>2022</v>
      </c>
      <c r="B98" s="1">
        <v>1</v>
      </c>
      <c r="C98" s="3">
        <v>124518.7</v>
      </c>
      <c r="D98" s="3">
        <v>206661.48</v>
      </c>
      <c r="E98" s="3">
        <v>5873</v>
      </c>
      <c r="F98" s="3">
        <v>318611.7</v>
      </c>
      <c r="G98" s="3">
        <v>435597.93</v>
      </c>
      <c r="H98" s="3">
        <v>471</v>
      </c>
    </row>
    <row r="99" spans="1:8" x14ac:dyDescent="0.25">
      <c r="A99" s="1">
        <v>2022</v>
      </c>
      <c r="B99" s="1">
        <v>2</v>
      </c>
      <c r="C99" s="3">
        <v>184255</v>
      </c>
      <c r="D99" s="3">
        <v>175959.86</v>
      </c>
      <c r="E99" s="3">
        <v>5885</v>
      </c>
      <c r="F99" s="3">
        <v>423789.1</v>
      </c>
      <c r="G99" s="3">
        <v>412040.64</v>
      </c>
      <c r="H99" s="3">
        <v>469</v>
      </c>
    </row>
    <row r="100" spans="1:8" x14ac:dyDescent="0.25">
      <c r="A100" s="1">
        <v>2022</v>
      </c>
      <c r="B100" s="1">
        <v>3</v>
      </c>
      <c r="C100" s="3">
        <v>85869.8</v>
      </c>
      <c r="D100" s="3">
        <v>122204.29</v>
      </c>
      <c r="E100" s="3">
        <v>5885</v>
      </c>
      <c r="F100" s="3">
        <v>273252.7</v>
      </c>
      <c r="G100" s="3">
        <v>324969.67</v>
      </c>
      <c r="H100" s="3">
        <v>471</v>
      </c>
    </row>
    <row r="101" spans="1:8" x14ac:dyDescent="0.25">
      <c r="A101" s="1">
        <v>2022</v>
      </c>
      <c r="B101" s="1">
        <v>4</v>
      </c>
      <c r="C101" s="3">
        <v>65614</v>
      </c>
      <c r="D101" s="3">
        <v>81489.899999999994</v>
      </c>
      <c r="E101" s="3">
        <v>5888</v>
      </c>
      <c r="F101" s="3">
        <v>223615.4</v>
      </c>
      <c r="G101" s="3">
        <v>246154.29</v>
      </c>
      <c r="H101" s="3">
        <v>470</v>
      </c>
    </row>
    <row r="102" spans="1:8" x14ac:dyDescent="0.25">
      <c r="A102" s="1">
        <v>2022</v>
      </c>
      <c r="B102" s="1">
        <v>5</v>
      </c>
      <c r="C102" s="3">
        <v>55853</v>
      </c>
      <c r="D102" s="3">
        <v>57084.28</v>
      </c>
      <c r="E102" s="3">
        <v>5875</v>
      </c>
      <c r="F102" s="3">
        <v>174570.4</v>
      </c>
      <c r="G102" s="3">
        <v>176315.69</v>
      </c>
      <c r="H102" s="3">
        <v>468</v>
      </c>
    </row>
    <row r="103" spans="1:8" x14ac:dyDescent="0.25">
      <c r="A103" s="1">
        <v>2022</v>
      </c>
      <c r="B103" s="1">
        <v>6</v>
      </c>
      <c r="C103" s="3">
        <v>49756</v>
      </c>
      <c r="D103" s="3">
        <v>49772.62</v>
      </c>
      <c r="E103" s="3">
        <v>5854</v>
      </c>
      <c r="F103" s="3">
        <v>172706</v>
      </c>
      <c r="G103" s="3">
        <v>172729.72</v>
      </c>
      <c r="H103" s="3">
        <v>469</v>
      </c>
    </row>
    <row r="104" spans="1:8" x14ac:dyDescent="0.25">
      <c r="A104" s="1">
        <v>2022</v>
      </c>
      <c r="B104" s="1">
        <v>7</v>
      </c>
      <c r="C104" s="3">
        <v>41824</v>
      </c>
      <c r="D104" s="3">
        <v>41824</v>
      </c>
      <c r="E104" s="3">
        <v>5860</v>
      </c>
      <c r="F104" s="3">
        <v>154132.70000000001</v>
      </c>
      <c r="G104" s="3">
        <v>154132.70000000001</v>
      </c>
      <c r="H104" s="3">
        <v>465</v>
      </c>
    </row>
    <row r="105" spans="1:8" x14ac:dyDescent="0.25">
      <c r="A105" s="1">
        <v>2022</v>
      </c>
      <c r="B105" s="1">
        <v>8</v>
      </c>
      <c r="C105" s="3">
        <v>40839.699999999997</v>
      </c>
      <c r="D105" s="3">
        <v>40839.699999999997</v>
      </c>
      <c r="E105" s="3">
        <v>5855</v>
      </c>
      <c r="F105" s="3">
        <v>147497</v>
      </c>
      <c r="G105" s="3">
        <v>147497</v>
      </c>
      <c r="H105" s="3">
        <v>465</v>
      </c>
    </row>
    <row r="106" spans="1:8" x14ac:dyDescent="0.25">
      <c r="A106" s="1">
        <v>2022</v>
      </c>
      <c r="B106" s="1">
        <v>9</v>
      </c>
      <c r="C106" s="3">
        <v>43966.8</v>
      </c>
      <c r="D106" s="3">
        <v>43966.8</v>
      </c>
      <c r="E106" s="3">
        <v>5860</v>
      </c>
      <c r="F106" s="3">
        <v>165246.29999999999</v>
      </c>
      <c r="G106" s="3">
        <v>165246.29999999999</v>
      </c>
      <c r="H106" s="3">
        <v>462</v>
      </c>
    </row>
    <row r="107" spans="1:8" x14ac:dyDescent="0.25">
      <c r="A107" s="1">
        <v>2022</v>
      </c>
      <c r="B107" s="1">
        <v>10</v>
      </c>
      <c r="C107" s="3">
        <v>50625.599999999999</v>
      </c>
      <c r="D107" s="3">
        <v>49454.23</v>
      </c>
      <c r="E107" s="3">
        <v>5873</v>
      </c>
      <c r="F107" s="3">
        <v>178902.6</v>
      </c>
      <c r="G107" s="3">
        <v>177265.4</v>
      </c>
      <c r="H107" s="3">
        <v>461</v>
      </c>
    </row>
    <row r="108" spans="1:8" x14ac:dyDescent="0.25">
      <c r="A108" s="1">
        <v>2022</v>
      </c>
      <c r="B108" s="1">
        <v>11</v>
      </c>
      <c r="C108" s="3">
        <v>57844.6</v>
      </c>
      <c r="D108" s="3">
        <v>61314.13</v>
      </c>
      <c r="E108" s="3">
        <v>5892</v>
      </c>
      <c r="F108" s="3">
        <v>192937.5</v>
      </c>
      <c r="G108" s="3">
        <v>197864.88</v>
      </c>
      <c r="H108" s="3">
        <v>470</v>
      </c>
    </row>
    <row r="109" spans="1:8" x14ac:dyDescent="0.25">
      <c r="A109" s="1">
        <v>2022</v>
      </c>
      <c r="B109" s="1">
        <v>12</v>
      </c>
      <c r="C109" s="3">
        <v>79078.7</v>
      </c>
      <c r="D109" s="3">
        <v>117210</v>
      </c>
      <c r="E109" s="3">
        <v>5907</v>
      </c>
      <c r="F109" s="3">
        <v>251948.1</v>
      </c>
      <c r="G109" s="3">
        <v>306186.52</v>
      </c>
      <c r="H109" s="3">
        <v>472</v>
      </c>
    </row>
    <row r="110" spans="1:8" x14ac:dyDescent="0.25">
      <c r="A110" s="1">
        <v>2023</v>
      </c>
      <c r="B110" s="1">
        <v>1</v>
      </c>
      <c r="C110" s="3">
        <v>188272.57</v>
      </c>
      <c r="D110" s="3">
        <v>188272.57</v>
      </c>
      <c r="E110" s="3">
        <v>5943.85</v>
      </c>
      <c r="F110" s="3">
        <v>387255.68</v>
      </c>
      <c r="G110" s="3">
        <v>387255.68</v>
      </c>
      <c r="H110" s="3">
        <v>468.9</v>
      </c>
    </row>
    <row r="111" spans="1:8" x14ac:dyDescent="0.25">
      <c r="A111" s="1">
        <v>2023</v>
      </c>
      <c r="B111" s="1">
        <v>2</v>
      </c>
      <c r="C111" s="3">
        <v>176030.41</v>
      </c>
      <c r="D111" s="3">
        <v>176030.41</v>
      </c>
      <c r="E111" s="3">
        <v>5958.31</v>
      </c>
      <c r="F111" s="3">
        <v>360941.24</v>
      </c>
      <c r="G111" s="3">
        <v>360941.24</v>
      </c>
      <c r="H111" s="3">
        <v>469.42</v>
      </c>
    </row>
    <row r="112" spans="1:8" x14ac:dyDescent="0.25">
      <c r="A112" s="1">
        <v>2023</v>
      </c>
      <c r="B112" s="1">
        <v>3</v>
      </c>
      <c r="C112" s="3">
        <v>131358.04999999999</v>
      </c>
      <c r="D112" s="3">
        <v>131358.04999999999</v>
      </c>
      <c r="E112" s="3">
        <v>5972.29</v>
      </c>
      <c r="F112" s="3">
        <v>302973.86</v>
      </c>
      <c r="G112" s="3">
        <v>302973.86</v>
      </c>
      <c r="H112" s="3">
        <v>469.93</v>
      </c>
    </row>
    <row r="113" spans="1:8" x14ac:dyDescent="0.25">
      <c r="A113" s="1">
        <v>2023</v>
      </c>
      <c r="B113" s="1">
        <v>4</v>
      </c>
      <c r="C113" s="3">
        <v>80280.37</v>
      </c>
      <c r="D113" s="3">
        <v>80280.37</v>
      </c>
      <c r="E113" s="3">
        <v>5967.47</v>
      </c>
      <c r="F113" s="3">
        <v>241287.19</v>
      </c>
      <c r="G113" s="3">
        <v>241287.19</v>
      </c>
      <c r="H113" s="3">
        <v>470.42</v>
      </c>
    </row>
    <row r="114" spans="1:8" x14ac:dyDescent="0.25">
      <c r="A114" s="1">
        <v>2023</v>
      </c>
      <c r="B114" s="1">
        <v>5</v>
      </c>
      <c r="C114" s="3">
        <v>55071.19</v>
      </c>
      <c r="D114" s="3">
        <v>55071.19</v>
      </c>
      <c r="E114" s="3">
        <v>5953.41</v>
      </c>
      <c r="F114" s="3">
        <v>173282.03</v>
      </c>
      <c r="G114" s="3">
        <v>173282.03</v>
      </c>
      <c r="H114" s="3">
        <v>470.9</v>
      </c>
    </row>
    <row r="115" spans="1:8" x14ac:dyDescent="0.25">
      <c r="A115" s="1">
        <v>2023</v>
      </c>
      <c r="B115" s="1">
        <v>6</v>
      </c>
      <c r="C115" s="3">
        <v>51141.63</v>
      </c>
      <c r="D115" s="3">
        <v>51141.63</v>
      </c>
      <c r="E115" s="3">
        <v>5950.35</v>
      </c>
      <c r="F115" s="3">
        <v>154962.78</v>
      </c>
      <c r="G115" s="3">
        <v>154962.78</v>
      </c>
      <c r="H115" s="3">
        <v>471.37</v>
      </c>
    </row>
    <row r="116" spans="1:8" x14ac:dyDescent="0.25">
      <c r="A116" s="1">
        <v>2023</v>
      </c>
      <c r="B116" s="1">
        <v>7</v>
      </c>
      <c r="C116" s="3">
        <v>44179.040000000001</v>
      </c>
      <c r="D116" s="3">
        <v>44179.040000000001</v>
      </c>
      <c r="E116" s="3">
        <v>5944.29</v>
      </c>
      <c r="F116" s="3">
        <v>141128</v>
      </c>
      <c r="G116" s="3">
        <v>141128</v>
      </c>
      <c r="H116" s="3">
        <v>471.84</v>
      </c>
    </row>
    <row r="117" spans="1:8" x14ac:dyDescent="0.25">
      <c r="A117" s="1">
        <v>2023</v>
      </c>
      <c r="B117" s="1">
        <v>8</v>
      </c>
      <c r="C117" s="3">
        <v>40847.230000000003</v>
      </c>
      <c r="D117" s="3">
        <v>40847.230000000003</v>
      </c>
      <c r="E117" s="3">
        <v>5955.11</v>
      </c>
      <c r="F117" s="3">
        <v>138984.15</v>
      </c>
      <c r="G117" s="3">
        <v>138984.15</v>
      </c>
      <c r="H117" s="3">
        <v>472.15</v>
      </c>
    </row>
    <row r="118" spans="1:8" x14ac:dyDescent="0.25">
      <c r="A118" s="1">
        <v>2023</v>
      </c>
      <c r="B118" s="1">
        <v>9</v>
      </c>
      <c r="C118" s="3">
        <v>48592.24</v>
      </c>
      <c r="D118" s="3">
        <v>48592.24</v>
      </c>
      <c r="E118" s="3">
        <v>5968.1</v>
      </c>
      <c r="F118" s="3">
        <v>148950.24</v>
      </c>
      <c r="G118" s="3">
        <v>148950.24</v>
      </c>
      <c r="H118" s="3">
        <v>472.46</v>
      </c>
    </row>
    <row r="119" spans="1:8" x14ac:dyDescent="0.25">
      <c r="A119" s="1">
        <v>2023</v>
      </c>
      <c r="B119" s="1">
        <v>10</v>
      </c>
      <c r="C119" s="3">
        <v>50058.879999999997</v>
      </c>
      <c r="D119" s="3">
        <v>50058.879999999997</v>
      </c>
      <c r="E119" s="3">
        <v>5984.89</v>
      </c>
      <c r="F119" s="3">
        <v>156921.25</v>
      </c>
      <c r="G119" s="3">
        <v>156921.25</v>
      </c>
      <c r="H119" s="3">
        <v>472.77</v>
      </c>
    </row>
    <row r="120" spans="1:8" x14ac:dyDescent="0.25">
      <c r="A120" s="1">
        <v>2023</v>
      </c>
      <c r="B120" s="1">
        <v>11</v>
      </c>
      <c r="C120" s="3">
        <v>66995.210000000006</v>
      </c>
      <c r="D120" s="3">
        <v>66995.210000000006</v>
      </c>
      <c r="E120" s="3">
        <v>6004.64</v>
      </c>
      <c r="F120" s="3">
        <v>198543.7</v>
      </c>
      <c r="G120" s="3">
        <v>198543.7</v>
      </c>
      <c r="H120" s="3">
        <v>473.07</v>
      </c>
    </row>
    <row r="121" spans="1:8" x14ac:dyDescent="0.25">
      <c r="A121" s="1">
        <v>2023</v>
      </c>
      <c r="B121" s="1">
        <v>12</v>
      </c>
      <c r="C121" s="3">
        <v>127281.47</v>
      </c>
      <c r="D121" s="3">
        <v>127281.47</v>
      </c>
      <c r="E121" s="3">
        <v>6019.5</v>
      </c>
      <c r="F121" s="3">
        <v>303530.95</v>
      </c>
      <c r="G121" s="3">
        <v>303530.95</v>
      </c>
      <c r="H121" s="3">
        <v>473.37</v>
      </c>
    </row>
    <row r="122" spans="1:8" x14ac:dyDescent="0.25">
      <c r="A122" s="1">
        <v>2024</v>
      </c>
      <c r="B122" s="1">
        <v>1</v>
      </c>
      <c r="C122" s="3">
        <v>189493.34</v>
      </c>
      <c r="D122" s="3">
        <v>189493.34</v>
      </c>
      <c r="E122" s="3">
        <v>6029.79</v>
      </c>
      <c r="F122" s="3">
        <v>391109.33</v>
      </c>
      <c r="G122" s="3">
        <v>391109.33</v>
      </c>
      <c r="H122" s="3">
        <v>473.68</v>
      </c>
    </row>
    <row r="123" spans="1:8" x14ac:dyDescent="0.25">
      <c r="A123" s="1">
        <v>2024</v>
      </c>
      <c r="B123" s="1">
        <v>2</v>
      </c>
      <c r="C123" s="3">
        <v>177065.61</v>
      </c>
      <c r="D123" s="3">
        <v>177065.61</v>
      </c>
      <c r="E123" s="3">
        <v>6044</v>
      </c>
      <c r="F123" s="3">
        <v>364205.72</v>
      </c>
      <c r="G123" s="3">
        <v>364205.72</v>
      </c>
      <c r="H123" s="3">
        <v>473.98</v>
      </c>
    </row>
    <row r="124" spans="1:8" x14ac:dyDescent="0.25">
      <c r="A124" s="1">
        <v>2024</v>
      </c>
      <c r="B124" s="1">
        <v>3</v>
      </c>
      <c r="C124" s="3">
        <v>132339.85</v>
      </c>
      <c r="D124" s="3">
        <v>132339.85</v>
      </c>
      <c r="E124" s="3">
        <v>6057.63</v>
      </c>
      <c r="F124" s="3">
        <v>306215.67</v>
      </c>
      <c r="G124" s="3">
        <v>306215.67</v>
      </c>
      <c r="H124" s="3">
        <v>474.28</v>
      </c>
    </row>
    <row r="125" spans="1:8" x14ac:dyDescent="0.25">
      <c r="A125" s="1">
        <v>2024</v>
      </c>
      <c r="B125" s="1">
        <v>4</v>
      </c>
      <c r="C125" s="3">
        <v>81045.64</v>
      </c>
      <c r="D125" s="3">
        <v>81045.64</v>
      </c>
      <c r="E125" s="3">
        <v>6052.37</v>
      </c>
      <c r="F125" s="3">
        <v>244495.08</v>
      </c>
      <c r="G125" s="3">
        <v>244495.08</v>
      </c>
      <c r="H125" s="3">
        <v>474.58</v>
      </c>
    </row>
    <row r="126" spans="1:8" x14ac:dyDescent="0.25">
      <c r="A126" s="1">
        <v>2024</v>
      </c>
      <c r="B126" s="1">
        <v>5</v>
      </c>
      <c r="C126" s="3">
        <v>55717.79</v>
      </c>
      <c r="D126" s="3">
        <v>55717.79</v>
      </c>
      <c r="E126" s="3">
        <v>6037.79</v>
      </c>
      <c r="F126" s="3">
        <v>176093.5</v>
      </c>
      <c r="G126" s="3">
        <v>176093.5</v>
      </c>
      <c r="H126" s="3">
        <v>474.88</v>
      </c>
    </row>
    <row r="127" spans="1:8" x14ac:dyDescent="0.25">
      <c r="A127" s="1">
        <v>2024</v>
      </c>
      <c r="B127" s="1">
        <v>6</v>
      </c>
      <c r="C127" s="3">
        <v>51764.160000000003</v>
      </c>
      <c r="D127" s="3">
        <v>51764.160000000003</v>
      </c>
      <c r="E127" s="3">
        <v>6034.14</v>
      </c>
      <c r="F127" s="3">
        <v>157628.87</v>
      </c>
      <c r="G127" s="3">
        <v>157628.87</v>
      </c>
      <c r="H127" s="3">
        <v>475.18</v>
      </c>
    </row>
    <row r="128" spans="1:8" x14ac:dyDescent="0.25">
      <c r="A128" s="1">
        <v>2024</v>
      </c>
      <c r="B128" s="1">
        <v>7</v>
      </c>
      <c r="C128" s="3">
        <v>44718.400000000001</v>
      </c>
      <c r="D128" s="3">
        <v>44718.400000000001</v>
      </c>
      <c r="E128" s="3">
        <v>6027.43</v>
      </c>
      <c r="F128" s="3">
        <v>143630.81</v>
      </c>
      <c r="G128" s="3">
        <v>143630.81</v>
      </c>
      <c r="H128" s="3">
        <v>475.48</v>
      </c>
    </row>
    <row r="129" spans="1:8" x14ac:dyDescent="0.25">
      <c r="A129" s="1">
        <v>2024</v>
      </c>
      <c r="B129" s="1">
        <v>8</v>
      </c>
      <c r="C129" s="3">
        <v>41352.639999999999</v>
      </c>
      <c r="D129" s="3">
        <v>41352.639999999999</v>
      </c>
      <c r="E129" s="3">
        <v>6038.65</v>
      </c>
      <c r="F129" s="3">
        <v>141426.56</v>
      </c>
      <c r="G129" s="3">
        <v>141426.56</v>
      </c>
      <c r="H129" s="3">
        <v>475.71</v>
      </c>
    </row>
    <row r="130" spans="1:8" x14ac:dyDescent="0.25">
      <c r="A130" s="1">
        <v>2024</v>
      </c>
      <c r="B130" s="1">
        <v>9</v>
      </c>
      <c r="C130" s="3">
        <v>49184.959999999999</v>
      </c>
      <c r="D130" s="3">
        <v>49184.959999999999</v>
      </c>
      <c r="E130" s="3">
        <v>6051.97</v>
      </c>
      <c r="F130" s="3">
        <v>151510.62</v>
      </c>
      <c r="G130" s="3">
        <v>151510.62</v>
      </c>
      <c r="H130" s="3">
        <v>475.94</v>
      </c>
    </row>
    <row r="131" spans="1:8" x14ac:dyDescent="0.25">
      <c r="A131" s="1">
        <v>2024</v>
      </c>
      <c r="B131" s="1">
        <v>10</v>
      </c>
      <c r="C131" s="3">
        <v>50675.93</v>
      </c>
      <c r="D131" s="3">
        <v>50675.93</v>
      </c>
      <c r="E131" s="3">
        <v>6069.06</v>
      </c>
      <c r="F131" s="3">
        <v>159452.97</v>
      </c>
      <c r="G131" s="3">
        <v>159452.97</v>
      </c>
      <c r="H131" s="3">
        <v>476.17</v>
      </c>
    </row>
    <row r="132" spans="1:8" x14ac:dyDescent="0.25">
      <c r="A132" s="1">
        <v>2024</v>
      </c>
      <c r="B132" s="1">
        <v>11</v>
      </c>
      <c r="C132" s="3">
        <v>67722.13</v>
      </c>
      <c r="D132" s="3">
        <v>67722.13</v>
      </c>
      <c r="E132" s="3">
        <v>6089.07</v>
      </c>
      <c r="F132" s="3">
        <v>201184.68</v>
      </c>
      <c r="G132" s="3">
        <v>201184.68</v>
      </c>
      <c r="H132" s="3">
        <v>476.41</v>
      </c>
    </row>
    <row r="133" spans="1:8" x14ac:dyDescent="0.25">
      <c r="A133" s="1">
        <v>2024</v>
      </c>
      <c r="B133" s="1">
        <v>12</v>
      </c>
      <c r="C133" s="3">
        <v>128354.05</v>
      </c>
      <c r="D133" s="3">
        <v>128354.05</v>
      </c>
      <c r="E133" s="3">
        <v>6104.16</v>
      </c>
      <c r="F133" s="3">
        <v>306300.31</v>
      </c>
      <c r="G133" s="3">
        <v>306300.31</v>
      </c>
      <c r="H133" s="3">
        <v>476.64</v>
      </c>
    </row>
    <row r="134" spans="1:8" x14ac:dyDescent="0.25">
      <c r="A134" s="1">
        <v>2025</v>
      </c>
      <c r="B134" s="1">
        <v>1</v>
      </c>
      <c r="C134" s="3">
        <v>190631.45</v>
      </c>
      <c r="D134" s="3">
        <v>190631.45</v>
      </c>
      <c r="E134" s="3">
        <v>6114.65</v>
      </c>
      <c r="F134" s="3">
        <v>392746.7</v>
      </c>
      <c r="G134" s="3">
        <v>392746.7</v>
      </c>
      <c r="H134" s="3">
        <v>476.87</v>
      </c>
    </row>
    <row r="135" spans="1:8" x14ac:dyDescent="0.25">
      <c r="A135" s="1">
        <v>2025</v>
      </c>
      <c r="B135" s="1">
        <v>2</v>
      </c>
      <c r="C135" s="3">
        <v>177981.32</v>
      </c>
      <c r="D135" s="3">
        <v>177981.32</v>
      </c>
      <c r="E135" s="3">
        <v>6129.05</v>
      </c>
      <c r="F135" s="3">
        <v>365376.79</v>
      </c>
      <c r="G135" s="3">
        <v>365376.79</v>
      </c>
      <c r="H135" s="3">
        <v>477.1</v>
      </c>
    </row>
    <row r="136" spans="1:8" x14ac:dyDescent="0.25">
      <c r="A136" s="1">
        <v>2025</v>
      </c>
      <c r="B136" s="1">
        <v>3</v>
      </c>
      <c r="C136" s="3">
        <v>133130.07999999999</v>
      </c>
      <c r="D136" s="3">
        <v>133130.07999999999</v>
      </c>
      <c r="E136" s="3">
        <v>6142.83</v>
      </c>
      <c r="F136" s="3">
        <v>307573.32</v>
      </c>
      <c r="G136" s="3">
        <v>307573.32</v>
      </c>
      <c r="H136" s="3">
        <v>477.34</v>
      </c>
    </row>
    <row r="137" spans="1:8" x14ac:dyDescent="0.25">
      <c r="A137" s="1">
        <v>2025</v>
      </c>
      <c r="B137" s="1">
        <v>4</v>
      </c>
      <c r="C137" s="3">
        <v>81588.83</v>
      </c>
      <c r="D137" s="3">
        <v>81588.83</v>
      </c>
      <c r="E137" s="3">
        <v>6137.71</v>
      </c>
      <c r="F137" s="3">
        <v>246022.68</v>
      </c>
      <c r="G137" s="3">
        <v>246022.68</v>
      </c>
      <c r="H137" s="3">
        <v>477.57</v>
      </c>
    </row>
    <row r="138" spans="1:8" x14ac:dyDescent="0.25">
      <c r="A138" s="1">
        <v>2025</v>
      </c>
      <c r="B138" s="1">
        <v>5</v>
      </c>
      <c r="C138" s="3">
        <v>56131.15</v>
      </c>
      <c r="D138" s="3">
        <v>56131.15</v>
      </c>
      <c r="E138" s="3">
        <v>6123.25</v>
      </c>
      <c r="F138" s="3">
        <v>177404.31</v>
      </c>
      <c r="G138" s="3">
        <v>177404.31</v>
      </c>
      <c r="H138" s="3">
        <v>477.8</v>
      </c>
    </row>
    <row r="139" spans="1:8" x14ac:dyDescent="0.25">
      <c r="A139" s="1">
        <v>2025</v>
      </c>
      <c r="B139" s="1">
        <v>6</v>
      </c>
      <c r="C139" s="3">
        <v>52158.45</v>
      </c>
      <c r="D139" s="3">
        <v>52158.45</v>
      </c>
      <c r="E139" s="3">
        <v>6119.71</v>
      </c>
      <c r="F139" s="3">
        <v>158826.17000000001</v>
      </c>
      <c r="G139" s="3">
        <v>158826.17000000001</v>
      </c>
      <c r="H139" s="3">
        <v>478.03</v>
      </c>
    </row>
    <row r="140" spans="1:8" x14ac:dyDescent="0.25">
      <c r="A140" s="1">
        <v>2025</v>
      </c>
      <c r="B140" s="1">
        <v>7</v>
      </c>
      <c r="C140" s="3">
        <v>45058.69</v>
      </c>
      <c r="D140" s="3">
        <v>45058.69</v>
      </c>
      <c r="E140" s="3">
        <v>6113.1</v>
      </c>
      <c r="F140" s="3">
        <v>144676.72</v>
      </c>
      <c r="G140" s="3">
        <v>144676.72</v>
      </c>
      <c r="H140" s="3">
        <v>478.26</v>
      </c>
    </row>
    <row r="141" spans="1:8" x14ac:dyDescent="0.25">
      <c r="A141" s="1">
        <v>2025</v>
      </c>
      <c r="B141" s="1">
        <v>8</v>
      </c>
      <c r="C141" s="3">
        <v>41663.99</v>
      </c>
      <c r="D141" s="3">
        <v>41663.99</v>
      </c>
      <c r="E141" s="3">
        <v>6124.66</v>
      </c>
      <c r="F141" s="3">
        <v>142378.51999999999</v>
      </c>
      <c r="G141" s="3">
        <v>142378.51999999999</v>
      </c>
      <c r="H141" s="3">
        <v>478.43</v>
      </c>
    </row>
    <row r="142" spans="1:8" x14ac:dyDescent="0.25">
      <c r="A142" s="1">
        <v>2025</v>
      </c>
      <c r="B142" s="1">
        <v>9</v>
      </c>
      <c r="C142" s="3">
        <v>49562.28</v>
      </c>
      <c r="D142" s="3">
        <v>49562.28</v>
      </c>
      <c r="E142" s="3">
        <v>6138.34</v>
      </c>
      <c r="F142" s="3">
        <v>152509.81</v>
      </c>
      <c r="G142" s="3">
        <v>152509.81</v>
      </c>
      <c r="H142" s="3">
        <v>478.61</v>
      </c>
    </row>
    <row r="143" spans="1:8" x14ac:dyDescent="0.25">
      <c r="A143" s="1">
        <v>2025</v>
      </c>
      <c r="B143" s="1">
        <v>10</v>
      </c>
      <c r="C143" s="3">
        <v>51052.34</v>
      </c>
      <c r="D143" s="3">
        <v>51052.34</v>
      </c>
      <c r="E143" s="3">
        <v>6155.76</v>
      </c>
      <c r="F143" s="3">
        <v>160383.82999999999</v>
      </c>
      <c r="G143" s="3">
        <v>160383.82999999999</v>
      </c>
      <c r="H143" s="3">
        <v>478.78</v>
      </c>
    </row>
    <row r="144" spans="1:8" x14ac:dyDescent="0.25">
      <c r="A144" s="1">
        <v>2025</v>
      </c>
      <c r="B144" s="1">
        <v>11</v>
      </c>
      <c r="C144" s="3">
        <v>68186.149999999994</v>
      </c>
      <c r="D144" s="3">
        <v>68186.149999999994</v>
      </c>
      <c r="E144" s="3">
        <v>6176.11</v>
      </c>
      <c r="F144" s="3">
        <v>202083.81</v>
      </c>
      <c r="G144" s="3">
        <v>202083.81</v>
      </c>
      <c r="H144" s="3">
        <v>478.95</v>
      </c>
    </row>
    <row r="145" spans="1:8" x14ac:dyDescent="0.25">
      <c r="A145" s="1">
        <v>2025</v>
      </c>
      <c r="B145" s="1">
        <v>12</v>
      </c>
      <c r="C145" s="3">
        <v>129051.35</v>
      </c>
      <c r="D145" s="3">
        <v>129051.35</v>
      </c>
      <c r="E145" s="3">
        <v>6191.52</v>
      </c>
      <c r="F145" s="3">
        <v>306667.78999999998</v>
      </c>
      <c r="G145" s="3">
        <v>306667.78999999998</v>
      </c>
      <c r="H145" s="3">
        <v>479.12</v>
      </c>
    </row>
    <row r="146" spans="1:8" x14ac:dyDescent="0.25">
      <c r="A146" s="1">
        <v>2026</v>
      </c>
      <c r="B146" s="1">
        <v>1</v>
      </c>
      <c r="C146" s="3">
        <v>191902.31</v>
      </c>
      <c r="D146" s="3">
        <v>191902.31</v>
      </c>
      <c r="E146" s="3">
        <v>6202.33</v>
      </c>
      <c r="F146" s="3">
        <v>392605.83</v>
      </c>
      <c r="G146" s="3">
        <v>392605.83</v>
      </c>
      <c r="H146" s="3">
        <v>479.29</v>
      </c>
    </row>
    <row r="147" spans="1:8" x14ac:dyDescent="0.25">
      <c r="A147" s="1">
        <v>2026</v>
      </c>
      <c r="B147" s="1">
        <v>2</v>
      </c>
      <c r="C147" s="3">
        <v>179018.51</v>
      </c>
      <c r="D147" s="3">
        <v>179018.51</v>
      </c>
      <c r="E147" s="3">
        <v>6217.04</v>
      </c>
      <c r="F147" s="3">
        <v>364913.51</v>
      </c>
      <c r="G147" s="3">
        <v>364913.51</v>
      </c>
      <c r="H147" s="3">
        <v>479.46</v>
      </c>
    </row>
    <row r="148" spans="1:8" x14ac:dyDescent="0.25">
      <c r="A148" s="1">
        <v>2026</v>
      </c>
      <c r="B148" s="1">
        <v>3</v>
      </c>
      <c r="C148" s="3">
        <v>134072.76</v>
      </c>
      <c r="D148" s="3">
        <v>134072.76</v>
      </c>
      <c r="E148" s="3">
        <v>6231.13</v>
      </c>
      <c r="F148" s="3">
        <v>307756.62</v>
      </c>
      <c r="G148" s="3">
        <v>307756.62</v>
      </c>
      <c r="H148" s="3">
        <v>479.63</v>
      </c>
    </row>
    <row r="149" spans="1:8" x14ac:dyDescent="0.25">
      <c r="A149" s="1">
        <v>2026</v>
      </c>
      <c r="B149" s="1">
        <v>4</v>
      </c>
      <c r="C149" s="3">
        <v>82298.460000000006</v>
      </c>
      <c r="D149" s="3">
        <v>82298.460000000006</v>
      </c>
      <c r="E149" s="3">
        <v>6226.32</v>
      </c>
      <c r="F149" s="3">
        <v>246756.53</v>
      </c>
      <c r="G149" s="3">
        <v>246756.53</v>
      </c>
      <c r="H149" s="3">
        <v>479.8</v>
      </c>
    </row>
    <row r="150" spans="1:8" x14ac:dyDescent="0.25">
      <c r="A150" s="1">
        <v>2026</v>
      </c>
      <c r="B150" s="1">
        <v>5</v>
      </c>
      <c r="C150" s="3">
        <v>56716.4</v>
      </c>
      <c r="D150" s="3">
        <v>56716.4</v>
      </c>
      <c r="E150" s="3">
        <v>6212.15</v>
      </c>
      <c r="F150" s="3">
        <v>178195.65</v>
      </c>
      <c r="G150" s="3">
        <v>178195.65</v>
      </c>
      <c r="H150" s="3">
        <v>479.97</v>
      </c>
    </row>
    <row r="151" spans="1:8" x14ac:dyDescent="0.25">
      <c r="A151" s="1">
        <v>2026</v>
      </c>
      <c r="B151" s="1">
        <v>6</v>
      </c>
      <c r="C151" s="3">
        <v>52722.38</v>
      </c>
      <c r="D151" s="3">
        <v>52722.38</v>
      </c>
      <c r="E151" s="3">
        <v>6208.92</v>
      </c>
      <c r="F151" s="3">
        <v>159567.45000000001</v>
      </c>
      <c r="G151" s="3">
        <v>159567.45000000001</v>
      </c>
      <c r="H151" s="3">
        <v>480.14</v>
      </c>
    </row>
    <row r="152" spans="1:8" x14ac:dyDescent="0.25">
      <c r="A152" s="1">
        <v>2026</v>
      </c>
      <c r="B152" s="1">
        <v>7</v>
      </c>
      <c r="C152" s="3">
        <v>45548.32</v>
      </c>
      <c r="D152" s="3">
        <v>45548.32</v>
      </c>
      <c r="E152" s="3">
        <v>6202.6</v>
      </c>
      <c r="F152" s="3">
        <v>145333.51</v>
      </c>
      <c r="G152" s="3">
        <v>145333.51</v>
      </c>
      <c r="H152" s="3">
        <v>480.31</v>
      </c>
    </row>
    <row r="153" spans="1:8" x14ac:dyDescent="0.25">
      <c r="A153" s="1">
        <v>2026</v>
      </c>
      <c r="B153" s="1">
        <v>8</v>
      </c>
      <c r="C153" s="3">
        <v>42113.59</v>
      </c>
      <c r="D153" s="3">
        <v>42113.59</v>
      </c>
      <c r="E153" s="3">
        <v>6214.11</v>
      </c>
      <c r="F153" s="3">
        <v>143026.81</v>
      </c>
      <c r="G153" s="3">
        <v>143026.81</v>
      </c>
      <c r="H153" s="3">
        <v>480.5</v>
      </c>
    </row>
    <row r="154" spans="1:8" x14ac:dyDescent="0.25">
      <c r="A154" s="1">
        <v>2026</v>
      </c>
      <c r="B154" s="1">
        <v>9</v>
      </c>
      <c r="C154" s="3">
        <v>50090.18</v>
      </c>
      <c r="D154" s="3">
        <v>50090.18</v>
      </c>
      <c r="E154" s="3">
        <v>6227.73</v>
      </c>
      <c r="F154" s="3">
        <v>153205.74</v>
      </c>
      <c r="G154" s="3">
        <v>153205.74</v>
      </c>
      <c r="H154" s="3">
        <v>480.69</v>
      </c>
    </row>
    <row r="155" spans="1:8" x14ac:dyDescent="0.25">
      <c r="A155" s="1">
        <v>2026</v>
      </c>
      <c r="B155" s="1">
        <v>10</v>
      </c>
      <c r="C155" s="3">
        <v>51586.27</v>
      </c>
      <c r="D155" s="3">
        <v>51586.27</v>
      </c>
      <c r="E155" s="3">
        <v>6245.1</v>
      </c>
      <c r="F155" s="3">
        <v>161107.07999999999</v>
      </c>
      <c r="G155" s="3">
        <v>161107.07999999999</v>
      </c>
      <c r="H155" s="3">
        <v>480.88</v>
      </c>
    </row>
    <row r="156" spans="1:8" x14ac:dyDescent="0.25">
      <c r="A156" s="1">
        <v>2026</v>
      </c>
      <c r="B156" s="1">
        <v>11</v>
      </c>
      <c r="C156" s="3">
        <v>68803.41</v>
      </c>
      <c r="D156" s="3">
        <v>68803.41</v>
      </c>
      <c r="E156" s="3">
        <v>6265.38</v>
      </c>
      <c r="F156" s="3">
        <v>202757.94</v>
      </c>
      <c r="G156" s="3">
        <v>202757.94</v>
      </c>
      <c r="H156" s="3">
        <v>481.08</v>
      </c>
    </row>
    <row r="157" spans="1:8" x14ac:dyDescent="0.25">
      <c r="A157" s="1">
        <v>2026</v>
      </c>
      <c r="B157" s="1">
        <v>12</v>
      </c>
      <c r="C157" s="3">
        <v>129942.61</v>
      </c>
      <c r="D157" s="3">
        <v>129942.61</v>
      </c>
      <c r="E157" s="3">
        <v>6280.74</v>
      </c>
      <c r="F157" s="3">
        <v>306891.19</v>
      </c>
      <c r="G157" s="3">
        <v>306891.19</v>
      </c>
      <c r="H157" s="3">
        <v>481.27</v>
      </c>
    </row>
    <row r="158" spans="1:8" x14ac:dyDescent="0.25">
      <c r="A158" s="1">
        <v>2027</v>
      </c>
      <c r="B158" s="1">
        <v>1</v>
      </c>
      <c r="C158" s="3">
        <v>193105.73</v>
      </c>
      <c r="D158" s="3">
        <v>193105.73</v>
      </c>
      <c r="E158" s="3">
        <v>6291.48</v>
      </c>
      <c r="F158" s="3">
        <v>391302.17</v>
      </c>
      <c r="G158" s="3">
        <v>391302.17</v>
      </c>
      <c r="H158" s="3">
        <v>481.46</v>
      </c>
    </row>
    <row r="159" spans="1:8" x14ac:dyDescent="0.25">
      <c r="A159" s="1">
        <v>2027</v>
      </c>
      <c r="B159" s="1">
        <v>2</v>
      </c>
      <c r="C159" s="3">
        <v>179985.89</v>
      </c>
      <c r="D159" s="3">
        <v>179985.89</v>
      </c>
      <c r="E159" s="3">
        <v>6306.13</v>
      </c>
      <c r="F159" s="3">
        <v>363456.35</v>
      </c>
      <c r="G159" s="3">
        <v>363456.35</v>
      </c>
      <c r="H159" s="3">
        <v>481.65</v>
      </c>
    </row>
    <row r="160" spans="1:8" x14ac:dyDescent="0.25">
      <c r="A160" s="1">
        <v>2027</v>
      </c>
      <c r="B160" s="1">
        <v>3</v>
      </c>
      <c r="C160" s="3">
        <v>134985.82</v>
      </c>
      <c r="D160" s="3">
        <v>134985.82</v>
      </c>
      <c r="E160" s="3">
        <v>6320.16</v>
      </c>
      <c r="F160" s="3">
        <v>307268.37</v>
      </c>
      <c r="G160" s="3">
        <v>307268.37</v>
      </c>
      <c r="H160" s="3">
        <v>481.84</v>
      </c>
    </row>
    <row r="161" spans="1:8" x14ac:dyDescent="0.25">
      <c r="A161" s="1">
        <v>2027</v>
      </c>
      <c r="B161" s="1">
        <v>4</v>
      </c>
      <c r="C161" s="3">
        <v>83010.78</v>
      </c>
      <c r="D161" s="3">
        <v>83010.78</v>
      </c>
      <c r="E161" s="3">
        <v>6315.28</v>
      </c>
      <c r="F161" s="3">
        <v>247060.14</v>
      </c>
      <c r="G161" s="3">
        <v>247060.14</v>
      </c>
      <c r="H161" s="3">
        <v>482.03</v>
      </c>
    </row>
    <row r="162" spans="1:8" x14ac:dyDescent="0.25">
      <c r="A162" s="1">
        <v>2027</v>
      </c>
      <c r="B162" s="1">
        <v>5</v>
      </c>
      <c r="C162" s="3">
        <v>57318.43</v>
      </c>
      <c r="D162" s="3">
        <v>57318.43</v>
      </c>
      <c r="E162" s="3">
        <v>6301.06</v>
      </c>
      <c r="F162" s="3">
        <v>178694.38</v>
      </c>
      <c r="G162" s="3">
        <v>178694.38</v>
      </c>
      <c r="H162" s="3">
        <v>482.22</v>
      </c>
    </row>
    <row r="163" spans="1:8" x14ac:dyDescent="0.25">
      <c r="A163" s="1">
        <v>2027</v>
      </c>
      <c r="B163" s="1">
        <v>6</v>
      </c>
      <c r="C163" s="3">
        <v>53305.75</v>
      </c>
      <c r="D163" s="3">
        <v>53305.75</v>
      </c>
      <c r="E163" s="3">
        <v>6297.75</v>
      </c>
      <c r="F163" s="3">
        <v>160074.04999999999</v>
      </c>
      <c r="G163" s="3">
        <v>160074.04999999999</v>
      </c>
      <c r="H163" s="3">
        <v>482.41</v>
      </c>
    </row>
    <row r="164" spans="1:8" x14ac:dyDescent="0.25">
      <c r="A164" s="1">
        <v>2027</v>
      </c>
      <c r="B164" s="1">
        <v>7</v>
      </c>
      <c r="C164" s="3">
        <v>46055.68</v>
      </c>
      <c r="D164" s="3">
        <v>46055.68</v>
      </c>
      <c r="E164" s="3">
        <v>6291.37</v>
      </c>
      <c r="F164" s="3">
        <v>145809.10999999999</v>
      </c>
      <c r="G164" s="3">
        <v>145809.10999999999</v>
      </c>
      <c r="H164" s="3">
        <v>482.6</v>
      </c>
    </row>
    <row r="165" spans="1:8" x14ac:dyDescent="0.25">
      <c r="A165" s="1">
        <v>2027</v>
      </c>
      <c r="B165" s="1">
        <v>8</v>
      </c>
      <c r="C165" s="3">
        <v>42583.26</v>
      </c>
      <c r="D165" s="3">
        <v>42583.26</v>
      </c>
      <c r="E165" s="3">
        <v>6302.9</v>
      </c>
      <c r="F165" s="3">
        <v>143533.76999999999</v>
      </c>
      <c r="G165" s="3">
        <v>143533.76999999999</v>
      </c>
      <c r="H165" s="3">
        <v>482.82</v>
      </c>
    </row>
    <row r="166" spans="1:8" x14ac:dyDescent="0.25">
      <c r="A166" s="1">
        <v>2027</v>
      </c>
      <c r="B166" s="1">
        <v>9</v>
      </c>
      <c r="C166" s="3">
        <v>50646.15</v>
      </c>
      <c r="D166" s="3">
        <v>50646.15</v>
      </c>
      <c r="E166" s="3">
        <v>6316.53</v>
      </c>
      <c r="F166" s="3">
        <v>153788.49</v>
      </c>
      <c r="G166" s="3">
        <v>153788.49</v>
      </c>
      <c r="H166" s="3">
        <v>483.04</v>
      </c>
    </row>
    <row r="167" spans="1:8" x14ac:dyDescent="0.25">
      <c r="A167" s="1">
        <v>2027</v>
      </c>
      <c r="B167" s="1">
        <v>10</v>
      </c>
      <c r="C167" s="3">
        <v>52153.47</v>
      </c>
      <c r="D167" s="3">
        <v>52153.47</v>
      </c>
      <c r="E167" s="3">
        <v>6333.92</v>
      </c>
      <c r="F167" s="3">
        <v>161771.79999999999</v>
      </c>
      <c r="G167" s="3">
        <v>161771.79999999999</v>
      </c>
      <c r="H167" s="3">
        <v>483.25</v>
      </c>
    </row>
    <row r="168" spans="1:8" x14ac:dyDescent="0.25">
      <c r="A168" s="1">
        <v>2027</v>
      </c>
      <c r="B168" s="1">
        <v>11</v>
      </c>
      <c r="C168" s="3">
        <v>69458.36</v>
      </c>
      <c r="D168" s="3">
        <v>69458.36</v>
      </c>
      <c r="E168" s="3">
        <v>6354.22</v>
      </c>
      <c r="F168" s="3">
        <v>203418.16</v>
      </c>
      <c r="G168" s="3">
        <v>203418.16</v>
      </c>
      <c r="H168" s="3">
        <v>483.47</v>
      </c>
    </row>
    <row r="169" spans="1:8" x14ac:dyDescent="0.25">
      <c r="A169" s="1">
        <v>2027</v>
      </c>
      <c r="B169" s="1">
        <v>12</v>
      </c>
      <c r="C169" s="3">
        <v>130876.06</v>
      </c>
      <c r="D169" s="3">
        <v>130876.06</v>
      </c>
      <c r="E169" s="3">
        <v>6369.59</v>
      </c>
      <c r="F169" s="3">
        <v>307140.62</v>
      </c>
      <c r="G169" s="3">
        <v>307140.62</v>
      </c>
      <c r="H169" s="3">
        <v>483.69</v>
      </c>
    </row>
    <row r="170" spans="1:8" x14ac:dyDescent="0.25">
      <c r="A170" s="1">
        <v>2028</v>
      </c>
      <c r="B170" s="1">
        <v>1</v>
      </c>
      <c r="C170" s="3">
        <v>194507.46</v>
      </c>
      <c r="D170" s="3">
        <v>194507.46</v>
      </c>
      <c r="E170" s="3">
        <v>6380.36</v>
      </c>
      <c r="F170" s="3">
        <v>391257.36</v>
      </c>
      <c r="G170" s="3">
        <v>391257.36</v>
      </c>
      <c r="H170" s="3">
        <v>483.91</v>
      </c>
    </row>
    <row r="171" spans="1:8" x14ac:dyDescent="0.25">
      <c r="A171" s="1">
        <v>2028</v>
      </c>
      <c r="B171" s="1">
        <v>2</v>
      </c>
      <c r="C171" s="3">
        <v>181142.33</v>
      </c>
      <c r="D171" s="3">
        <v>181142.33</v>
      </c>
      <c r="E171" s="3">
        <v>6395.02</v>
      </c>
      <c r="F171" s="3">
        <v>363179.31</v>
      </c>
      <c r="G171" s="3">
        <v>363179.31</v>
      </c>
      <c r="H171" s="3">
        <v>484.12</v>
      </c>
    </row>
    <row r="172" spans="1:8" x14ac:dyDescent="0.25">
      <c r="A172" s="1">
        <v>2028</v>
      </c>
      <c r="B172" s="1">
        <v>3</v>
      </c>
      <c r="C172" s="3">
        <v>136098.17000000001</v>
      </c>
      <c r="D172" s="3">
        <v>136098.17000000001</v>
      </c>
      <c r="E172" s="3">
        <v>6409.07</v>
      </c>
      <c r="F172" s="3">
        <v>307778.52</v>
      </c>
      <c r="G172" s="3">
        <v>307778.52</v>
      </c>
      <c r="H172" s="3">
        <v>484.34</v>
      </c>
    </row>
    <row r="173" spans="1:8" x14ac:dyDescent="0.25">
      <c r="A173" s="1">
        <v>2028</v>
      </c>
      <c r="B173" s="1">
        <v>4</v>
      </c>
      <c r="C173" s="3">
        <v>83922.09</v>
      </c>
      <c r="D173" s="3">
        <v>83922.09</v>
      </c>
      <c r="E173" s="3">
        <v>6404.21</v>
      </c>
      <c r="F173" s="3">
        <v>248213.94</v>
      </c>
      <c r="G173" s="3">
        <v>248213.94</v>
      </c>
      <c r="H173" s="3">
        <v>484.56</v>
      </c>
    </row>
    <row r="174" spans="1:8" x14ac:dyDescent="0.25">
      <c r="A174" s="1">
        <v>2028</v>
      </c>
      <c r="B174" s="1">
        <v>5</v>
      </c>
      <c r="C174" s="3">
        <v>58116.79</v>
      </c>
      <c r="D174" s="3">
        <v>58116.79</v>
      </c>
      <c r="E174" s="3">
        <v>6389.99</v>
      </c>
      <c r="F174" s="3">
        <v>179937.81</v>
      </c>
      <c r="G174" s="3">
        <v>179937.81</v>
      </c>
      <c r="H174" s="3">
        <v>484.78</v>
      </c>
    </row>
    <row r="175" spans="1:8" x14ac:dyDescent="0.25">
      <c r="A175" s="1">
        <v>2028</v>
      </c>
      <c r="B175" s="1">
        <v>6</v>
      </c>
      <c r="C175" s="3">
        <v>54080.63</v>
      </c>
      <c r="D175" s="3">
        <v>54080.63</v>
      </c>
      <c r="E175" s="3">
        <v>6386.71</v>
      </c>
      <c r="F175" s="3">
        <v>161282.69</v>
      </c>
      <c r="G175" s="3">
        <v>161282.69</v>
      </c>
      <c r="H175" s="3">
        <v>484.99</v>
      </c>
    </row>
    <row r="176" spans="1:8" x14ac:dyDescent="0.25">
      <c r="A176" s="1">
        <v>2028</v>
      </c>
      <c r="B176" s="1">
        <v>7</v>
      </c>
      <c r="C176" s="3">
        <v>46730.61</v>
      </c>
      <c r="D176" s="3">
        <v>46730.61</v>
      </c>
      <c r="E176" s="3">
        <v>6380.34</v>
      </c>
      <c r="F176" s="3">
        <v>146949.51999999999</v>
      </c>
      <c r="G176" s="3">
        <v>146949.51999999999</v>
      </c>
      <c r="H176" s="3">
        <v>485.21</v>
      </c>
    </row>
    <row r="177" spans="1:8" x14ac:dyDescent="0.25">
      <c r="A177" s="1">
        <v>2028</v>
      </c>
      <c r="B177" s="1">
        <v>8</v>
      </c>
      <c r="C177" s="3">
        <v>43211.83</v>
      </c>
      <c r="D177" s="3">
        <v>43211.83</v>
      </c>
      <c r="E177" s="3">
        <v>6391.85</v>
      </c>
      <c r="F177" s="3">
        <v>144670.92000000001</v>
      </c>
      <c r="G177" s="3">
        <v>144670.92000000001</v>
      </c>
      <c r="H177" s="3">
        <v>485.45</v>
      </c>
    </row>
    <row r="178" spans="1:8" x14ac:dyDescent="0.25">
      <c r="A178" s="1">
        <v>2028</v>
      </c>
      <c r="B178" s="1">
        <v>9</v>
      </c>
      <c r="C178" s="3">
        <v>51382.54</v>
      </c>
      <c r="D178" s="3">
        <v>51382.54</v>
      </c>
      <c r="E178" s="3">
        <v>6405.47</v>
      </c>
      <c r="F178" s="3">
        <v>154968.18</v>
      </c>
      <c r="G178" s="3">
        <v>154968.18</v>
      </c>
      <c r="H178" s="3">
        <v>485.68</v>
      </c>
    </row>
    <row r="179" spans="1:8" x14ac:dyDescent="0.25">
      <c r="A179" s="1">
        <v>2028</v>
      </c>
      <c r="B179" s="1">
        <v>10</v>
      </c>
      <c r="C179" s="3">
        <v>52915.71</v>
      </c>
      <c r="D179" s="3">
        <v>52915.71</v>
      </c>
      <c r="E179" s="3">
        <v>6422.85</v>
      </c>
      <c r="F179" s="3">
        <v>163005.63</v>
      </c>
      <c r="G179" s="3">
        <v>163005.63</v>
      </c>
      <c r="H179" s="3">
        <v>485.91</v>
      </c>
    </row>
    <row r="180" spans="1:8" x14ac:dyDescent="0.25">
      <c r="A180" s="1">
        <v>2028</v>
      </c>
      <c r="B180" s="1">
        <v>11</v>
      </c>
      <c r="C180" s="3">
        <v>70326.48</v>
      </c>
      <c r="D180" s="3">
        <v>70326.48</v>
      </c>
      <c r="E180" s="3">
        <v>6443.13</v>
      </c>
      <c r="F180" s="3">
        <v>204632.82</v>
      </c>
      <c r="G180" s="3">
        <v>204632.82</v>
      </c>
      <c r="H180" s="3">
        <v>486.15</v>
      </c>
    </row>
    <row r="181" spans="1:8" x14ac:dyDescent="0.25">
      <c r="A181" s="1">
        <v>2028</v>
      </c>
      <c r="B181" s="1">
        <v>12</v>
      </c>
      <c r="C181" s="3">
        <v>132142.35999999999</v>
      </c>
      <c r="D181" s="3">
        <v>132142.35999999999</v>
      </c>
      <c r="E181" s="3">
        <v>6458.48</v>
      </c>
      <c r="F181" s="3">
        <v>308216.65000000002</v>
      </c>
      <c r="G181" s="3">
        <v>308216.65000000002</v>
      </c>
      <c r="H181" s="3">
        <v>486.38</v>
      </c>
    </row>
    <row r="182" spans="1:8" x14ac:dyDescent="0.25">
      <c r="A182" s="1">
        <v>2029</v>
      </c>
      <c r="B182" s="1">
        <v>1</v>
      </c>
      <c r="C182" s="3">
        <v>195636.12</v>
      </c>
      <c r="D182" s="3">
        <v>195636.12</v>
      </c>
      <c r="E182" s="3">
        <v>6469.23</v>
      </c>
      <c r="F182" s="3">
        <v>390102.03</v>
      </c>
      <c r="G182" s="3">
        <v>390102.03</v>
      </c>
      <c r="H182" s="3">
        <v>486.61</v>
      </c>
    </row>
    <row r="183" spans="1:8" x14ac:dyDescent="0.25">
      <c r="A183" s="1">
        <v>2029</v>
      </c>
      <c r="B183" s="1">
        <v>2</v>
      </c>
      <c r="C183" s="3">
        <v>182026.64</v>
      </c>
      <c r="D183" s="3">
        <v>182026.64</v>
      </c>
      <c r="E183" s="3">
        <v>6483.88</v>
      </c>
      <c r="F183" s="3">
        <v>361767.75</v>
      </c>
      <c r="G183" s="3">
        <v>361767.75</v>
      </c>
      <c r="H183" s="3">
        <v>486.85</v>
      </c>
    </row>
    <row r="184" spans="1:8" x14ac:dyDescent="0.25">
      <c r="A184" s="1">
        <v>2029</v>
      </c>
      <c r="B184" s="1">
        <v>3</v>
      </c>
      <c r="C184" s="3">
        <v>136946.1</v>
      </c>
      <c r="D184" s="3">
        <v>136946.1</v>
      </c>
      <c r="E184" s="3">
        <v>6497.91</v>
      </c>
      <c r="F184" s="3">
        <v>307180.06</v>
      </c>
      <c r="G184" s="3">
        <v>307180.06</v>
      </c>
      <c r="H184" s="3">
        <v>487.08</v>
      </c>
    </row>
    <row r="185" spans="1:8" x14ac:dyDescent="0.25">
      <c r="A185" s="1">
        <v>2029</v>
      </c>
      <c r="B185" s="1">
        <v>4</v>
      </c>
      <c r="C185" s="3">
        <v>84590.7</v>
      </c>
      <c r="D185" s="3">
        <v>84590.7</v>
      </c>
      <c r="E185" s="3">
        <v>6493.03</v>
      </c>
      <c r="F185" s="3">
        <v>248277.33</v>
      </c>
      <c r="G185" s="3">
        <v>248277.33</v>
      </c>
      <c r="H185" s="3">
        <v>487.31</v>
      </c>
    </row>
    <row r="186" spans="1:8" x14ac:dyDescent="0.25">
      <c r="A186" s="1">
        <v>2029</v>
      </c>
      <c r="B186" s="1">
        <v>5</v>
      </c>
      <c r="C186" s="3">
        <v>58681.8</v>
      </c>
      <c r="D186" s="3">
        <v>58681.8</v>
      </c>
      <c r="E186" s="3">
        <v>6478.81</v>
      </c>
      <c r="F186" s="3">
        <v>180080.01</v>
      </c>
      <c r="G186" s="3">
        <v>180080.01</v>
      </c>
      <c r="H186" s="3">
        <v>487.55</v>
      </c>
    </row>
    <row r="187" spans="1:8" x14ac:dyDescent="0.25">
      <c r="A187" s="1">
        <v>2029</v>
      </c>
      <c r="B187" s="1">
        <v>6</v>
      </c>
      <c r="C187" s="3">
        <v>54632.78</v>
      </c>
      <c r="D187" s="3">
        <v>54632.78</v>
      </c>
      <c r="E187" s="3">
        <v>6475.5</v>
      </c>
      <c r="F187" s="3">
        <v>161379.07999999999</v>
      </c>
      <c r="G187" s="3">
        <v>161379.07999999999</v>
      </c>
      <c r="H187" s="3">
        <v>487.78</v>
      </c>
    </row>
    <row r="188" spans="1:8" x14ac:dyDescent="0.25">
      <c r="A188" s="1">
        <v>2029</v>
      </c>
      <c r="B188" s="1">
        <v>7</v>
      </c>
      <c r="C188" s="3">
        <v>47211.03</v>
      </c>
      <c r="D188" s="3">
        <v>47211.03</v>
      </c>
      <c r="E188" s="3">
        <v>6469.12</v>
      </c>
      <c r="F188" s="3">
        <v>146966.9</v>
      </c>
      <c r="G188" s="3">
        <v>146966.9</v>
      </c>
      <c r="H188" s="3">
        <v>488.01</v>
      </c>
    </row>
    <row r="189" spans="1:8" x14ac:dyDescent="0.25">
      <c r="A189" s="1">
        <v>2029</v>
      </c>
      <c r="B189" s="1">
        <v>8</v>
      </c>
      <c r="C189" s="3">
        <v>43652.54</v>
      </c>
      <c r="D189" s="3">
        <v>43652.54</v>
      </c>
      <c r="E189" s="3">
        <v>6480.58</v>
      </c>
      <c r="F189" s="3">
        <v>144675.32</v>
      </c>
      <c r="G189" s="3">
        <v>144675.32</v>
      </c>
      <c r="H189" s="3">
        <v>488.23</v>
      </c>
    </row>
    <row r="190" spans="1:8" x14ac:dyDescent="0.25">
      <c r="A190" s="1">
        <v>2029</v>
      </c>
      <c r="B190" s="1">
        <v>9</v>
      </c>
      <c r="C190" s="3">
        <v>51911.62</v>
      </c>
      <c r="D190" s="3">
        <v>51911.62</v>
      </c>
      <c r="E190" s="3">
        <v>6494.15</v>
      </c>
      <c r="F190" s="3">
        <v>155004.82999999999</v>
      </c>
      <c r="G190" s="3">
        <v>155004.82999999999</v>
      </c>
      <c r="H190" s="3">
        <v>488.45</v>
      </c>
    </row>
    <row r="191" spans="1:8" x14ac:dyDescent="0.25">
      <c r="A191" s="1">
        <v>2029</v>
      </c>
      <c r="B191" s="1">
        <v>10</v>
      </c>
      <c r="C191" s="3">
        <v>53443.31</v>
      </c>
      <c r="D191" s="3">
        <v>53443.31</v>
      </c>
      <c r="E191" s="3">
        <v>6511.47</v>
      </c>
      <c r="F191" s="3">
        <v>163092.07</v>
      </c>
      <c r="G191" s="3">
        <v>163092.07</v>
      </c>
      <c r="H191" s="3">
        <v>488.67</v>
      </c>
    </row>
    <row r="192" spans="1:8" x14ac:dyDescent="0.25">
      <c r="A192" s="1">
        <v>2029</v>
      </c>
      <c r="B192" s="1">
        <v>11</v>
      </c>
      <c r="C192" s="3">
        <v>70931.48</v>
      </c>
      <c r="D192" s="3">
        <v>70931.48</v>
      </c>
      <c r="E192" s="3">
        <v>6531.71</v>
      </c>
      <c r="F192" s="3">
        <v>204682.74</v>
      </c>
      <c r="G192" s="3">
        <v>204682.74</v>
      </c>
      <c r="H192" s="3">
        <v>488.89</v>
      </c>
    </row>
    <row r="193" spans="1:8" x14ac:dyDescent="0.25">
      <c r="A193" s="1">
        <v>2029</v>
      </c>
      <c r="B193" s="1">
        <v>12</v>
      </c>
      <c r="C193" s="3">
        <v>132922.48000000001</v>
      </c>
      <c r="D193" s="3">
        <v>132922.48000000001</v>
      </c>
      <c r="E193" s="3">
        <v>6547.01</v>
      </c>
      <c r="F193" s="3">
        <v>307500.7</v>
      </c>
      <c r="G193" s="3">
        <v>307500.7</v>
      </c>
      <c r="H193" s="3">
        <v>489.11</v>
      </c>
    </row>
    <row r="194" spans="1:8" x14ac:dyDescent="0.25">
      <c r="A194" s="1">
        <v>2030</v>
      </c>
      <c r="B194" s="1">
        <v>1</v>
      </c>
      <c r="C194" s="3">
        <v>197004.63</v>
      </c>
      <c r="D194" s="3">
        <v>197004.63</v>
      </c>
      <c r="E194" s="3">
        <v>6557.71</v>
      </c>
      <c r="F194" s="3">
        <v>389746.96</v>
      </c>
      <c r="G194" s="3">
        <v>389746.96</v>
      </c>
      <c r="H194" s="3">
        <v>489.33</v>
      </c>
    </row>
    <row r="195" spans="1:8" x14ac:dyDescent="0.25">
      <c r="A195" s="1">
        <v>2030</v>
      </c>
      <c r="B195" s="1">
        <v>2</v>
      </c>
      <c r="C195" s="3">
        <v>183147.37</v>
      </c>
      <c r="D195" s="3">
        <v>183147.37</v>
      </c>
      <c r="E195" s="3">
        <v>6572.3</v>
      </c>
      <c r="F195" s="3">
        <v>361137.62</v>
      </c>
      <c r="G195" s="3">
        <v>361137.62</v>
      </c>
      <c r="H195" s="3">
        <v>489.55</v>
      </c>
    </row>
    <row r="196" spans="1:8" x14ac:dyDescent="0.25">
      <c r="A196" s="1">
        <v>2030</v>
      </c>
      <c r="B196" s="1">
        <v>3</v>
      </c>
      <c r="C196" s="3">
        <v>138017.60000000001</v>
      </c>
      <c r="D196" s="3">
        <v>138017.60000000001</v>
      </c>
      <c r="E196" s="3">
        <v>6586.29</v>
      </c>
      <c r="F196" s="3">
        <v>307322.06</v>
      </c>
      <c r="G196" s="3">
        <v>307322.06</v>
      </c>
      <c r="H196" s="3">
        <v>489.77</v>
      </c>
    </row>
    <row r="197" spans="1:8" x14ac:dyDescent="0.25">
      <c r="A197" s="1">
        <v>2030</v>
      </c>
      <c r="B197" s="1">
        <v>4</v>
      </c>
      <c r="C197" s="3">
        <v>85462.24</v>
      </c>
      <c r="D197" s="3">
        <v>85462.24</v>
      </c>
      <c r="E197" s="3">
        <v>6581.36</v>
      </c>
      <c r="F197" s="3">
        <v>249052.69</v>
      </c>
      <c r="G197" s="3">
        <v>249052.69</v>
      </c>
      <c r="H197" s="3">
        <v>489.99</v>
      </c>
    </row>
    <row r="198" spans="1:8" x14ac:dyDescent="0.25">
      <c r="A198" s="1">
        <v>2030</v>
      </c>
      <c r="B198" s="1">
        <v>5</v>
      </c>
      <c r="C198" s="3">
        <v>59438.8</v>
      </c>
      <c r="D198" s="3">
        <v>59438.8</v>
      </c>
      <c r="E198" s="3">
        <v>6567.08</v>
      </c>
      <c r="F198" s="3">
        <v>180923.51</v>
      </c>
      <c r="G198" s="3">
        <v>180923.51</v>
      </c>
      <c r="H198" s="3">
        <v>490.21</v>
      </c>
    </row>
    <row r="199" spans="1:8" x14ac:dyDescent="0.25">
      <c r="A199" s="1">
        <v>2030</v>
      </c>
      <c r="B199" s="1">
        <v>6</v>
      </c>
      <c r="C199" s="3">
        <v>55373.51</v>
      </c>
      <c r="D199" s="3">
        <v>55373.51</v>
      </c>
      <c r="E199" s="3">
        <v>6563.73</v>
      </c>
      <c r="F199" s="3">
        <v>162181.6</v>
      </c>
      <c r="G199" s="3">
        <v>162181.6</v>
      </c>
      <c r="H199" s="3">
        <v>490.43</v>
      </c>
    </row>
    <row r="200" spans="1:8" x14ac:dyDescent="0.25">
      <c r="A200" s="1">
        <v>2030</v>
      </c>
      <c r="B200" s="1">
        <v>7</v>
      </c>
      <c r="C200" s="3">
        <v>47860.37</v>
      </c>
      <c r="D200" s="3">
        <v>47860.37</v>
      </c>
      <c r="E200" s="3">
        <v>6557.29</v>
      </c>
      <c r="F200" s="3">
        <v>147693.04999999999</v>
      </c>
      <c r="G200" s="3">
        <v>147693.04999999999</v>
      </c>
      <c r="H200" s="3">
        <v>490.65</v>
      </c>
    </row>
    <row r="201" spans="1:8" x14ac:dyDescent="0.25">
      <c r="A201" s="1">
        <v>2030</v>
      </c>
      <c r="B201" s="1">
        <v>8</v>
      </c>
      <c r="C201" s="3">
        <v>44257.45</v>
      </c>
      <c r="D201" s="3">
        <v>44257.45</v>
      </c>
      <c r="E201" s="3">
        <v>6568.6</v>
      </c>
      <c r="F201" s="3">
        <v>145393.98000000001</v>
      </c>
      <c r="G201" s="3">
        <v>145393.98000000001</v>
      </c>
      <c r="H201" s="3">
        <v>490.86</v>
      </c>
    </row>
    <row r="202" spans="1:8" x14ac:dyDescent="0.25">
      <c r="A202" s="1">
        <v>2030</v>
      </c>
      <c r="B202" s="1">
        <v>9</v>
      </c>
      <c r="C202" s="3">
        <v>52631.39</v>
      </c>
      <c r="D202" s="3">
        <v>52631.39</v>
      </c>
      <c r="E202" s="3">
        <v>6582.01</v>
      </c>
      <c r="F202" s="3">
        <v>155778.06</v>
      </c>
      <c r="G202" s="3">
        <v>155778.06</v>
      </c>
      <c r="H202" s="3">
        <v>491.07</v>
      </c>
    </row>
    <row r="203" spans="1:8" x14ac:dyDescent="0.25">
      <c r="A203" s="1">
        <v>2030</v>
      </c>
      <c r="B203" s="1">
        <v>10</v>
      </c>
      <c r="C203" s="3">
        <v>54181.11</v>
      </c>
      <c r="D203" s="3">
        <v>54181.11</v>
      </c>
      <c r="E203" s="3">
        <v>6599.18</v>
      </c>
      <c r="F203" s="3">
        <v>163908.85</v>
      </c>
      <c r="G203" s="3">
        <v>163908.85</v>
      </c>
      <c r="H203" s="3">
        <v>491.28</v>
      </c>
    </row>
    <row r="204" spans="1:8" x14ac:dyDescent="0.25">
      <c r="A204" s="1">
        <v>2030</v>
      </c>
      <c r="B204" s="1">
        <v>11</v>
      </c>
      <c r="C204" s="3">
        <v>71780.52</v>
      </c>
      <c r="D204" s="3">
        <v>71780.52</v>
      </c>
      <c r="E204" s="3">
        <v>6619.26</v>
      </c>
      <c r="F204" s="3">
        <v>205474.85</v>
      </c>
      <c r="G204" s="3">
        <v>205474.85</v>
      </c>
      <c r="H204" s="3">
        <v>491.5</v>
      </c>
    </row>
    <row r="205" spans="1:8" x14ac:dyDescent="0.25">
      <c r="A205" s="1">
        <v>2030</v>
      </c>
      <c r="B205" s="1">
        <v>12</v>
      </c>
      <c r="C205" s="3">
        <v>134117.42000000001</v>
      </c>
      <c r="D205" s="3">
        <v>134117.42000000001</v>
      </c>
      <c r="E205" s="3">
        <v>6634.4</v>
      </c>
      <c r="F205" s="3">
        <v>307865.06</v>
      </c>
      <c r="G205" s="3">
        <v>307865.06</v>
      </c>
      <c r="H205" s="3">
        <v>491.71</v>
      </c>
    </row>
    <row r="206" spans="1:8" x14ac:dyDescent="0.25">
      <c r="A206" s="1">
        <v>2031</v>
      </c>
      <c r="B206" s="1">
        <v>1</v>
      </c>
      <c r="C206" s="6">
        <v>198491.73</v>
      </c>
      <c r="D206" s="6">
        <v>198491.73</v>
      </c>
      <c r="E206" s="6">
        <v>6644.94</v>
      </c>
      <c r="F206" s="6">
        <v>389963.18</v>
      </c>
      <c r="G206" s="6">
        <v>389963.18</v>
      </c>
      <c r="H206">
        <v>491.92</v>
      </c>
    </row>
    <row r="207" spans="1:8" x14ac:dyDescent="0.25">
      <c r="A207" s="1">
        <v>2031</v>
      </c>
      <c r="B207" s="1">
        <v>2</v>
      </c>
      <c r="C207" s="6">
        <v>184387.76</v>
      </c>
      <c r="D207" s="6">
        <v>184387.76</v>
      </c>
      <c r="E207" s="6">
        <v>6659.38</v>
      </c>
      <c r="F207" s="6">
        <v>361077.79</v>
      </c>
      <c r="G207" s="6">
        <v>361077.79</v>
      </c>
      <c r="H207">
        <v>492.13</v>
      </c>
    </row>
    <row r="208" spans="1:8" x14ac:dyDescent="0.25">
      <c r="A208" s="1">
        <v>2031</v>
      </c>
      <c r="B208" s="1">
        <v>3</v>
      </c>
      <c r="C208" s="6">
        <v>139176.24</v>
      </c>
      <c r="D208" s="6">
        <v>139176.24</v>
      </c>
      <c r="E208" s="6">
        <v>6673.21</v>
      </c>
      <c r="F208" s="6">
        <v>307901.46000000002</v>
      </c>
      <c r="G208" s="6">
        <v>307901.46000000002</v>
      </c>
      <c r="H208">
        <v>492.34</v>
      </c>
    </row>
    <row r="209" spans="1:8" x14ac:dyDescent="0.25">
      <c r="A209" s="1">
        <v>2031</v>
      </c>
      <c r="B209" s="1">
        <v>4</v>
      </c>
      <c r="C209" s="6">
        <v>86394.27</v>
      </c>
      <c r="D209" s="6">
        <v>86394.27</v>
      </c>
      <c r="E209" s="6">
        <v>6668.12</v>
      </c>
      <c r="F209" s="6">
        <v>250160.92</v>
      </c>
      <c r="G209" s="6">
        <v>250160.92</v>
      </c>
      <c r="H209">
        <v>492.55</v>
      </c>
    </row>
    <row r="210" spans="1:8" x14ac:dyDescent="0.25">
      <c r="A210" s="1">
        <v>2031</v>
      </c>
      <c r="B210" s="1">
        <v>5</v>
      </c>
      <c r="C210" s="6">
        <v>60241.21</v>
      </c>
      <c r="D210" s="6">
        <v>60241.21</v>
      </c>
      <c r="E210" s="6">
        <v>6653.69</v>
      </c>
      <c r="F210" s="6">
        <v>182052.87</v>
      </c>
      <c r="G210" s="6">
        <v>182052.87</v>
      </c>
      <c r="H210">
        <v>492.76</v>
      </c>
    </row>
    <row r="211" spans="1:8" x14ac:dyDescent="0.25">
      <c r="A211" s="1">
        <v>2031</v>
      </c>
      <c r="B211" s="1">
        <v>6</v>
      </c>
      <c r="C211" s="6">
        <v>56153.52</v>
      </c>
      <c r="D211" s="6">
        <v>56153.52</v>
      </c>
      <c r="E211" s="6">
        <v>6650.18</v>
      </c>
      <c r="F211" s="6">
        <v>163274.84</v>
      </c>
      <c r="G211" s="6">
        <v>163274.84</v>
      </c>
      <c r="H211">
        <v>492.98</v>
      </c>
    </row>
    <row r="212" spans="1:8" x14ac:dyDescent="0.25">
      <c r="A212" s="1">
        <v>2031</v>
      </c>
      <c r="B212" s="1">
        <v>7</v>
      </c>
      <c r="C212" s="6">
        <v>48539.47</v>
      </c>
      <c r="D212" s="6">
        <v>48539.47</v>
      </c>
      <c r="E212" s="6">
        <v>6643.58</v>
      </c>
      <c r="F212" s="6">
        <v>148710.74</v>
      </c>
      <c r="G212" s="6">
        <v>148710.74</v>
      </c>
      <c r="H212">
        <v>493.19</v>
      </c>
    </row>
    <row r="213" spans="1:8" x14ac:dyDescent="0.25">
      <c r="A213" s="1">
        <v>2031</v>
      </c>
      <c r="B213" s="1">
        <v>8</v>
      </c>
      <c r="C213" s="6">
        <v>44885.17</v>
      </c>
      <c r="D213" s="6">
        <v>44885.17</v>
      </c>
      <c r="E213" s="6">
        <v>6654.75</v>
      </c>
      <c r="F213" s="6">
        <v>146392.37</v>
      </c>
      <c r="G213" s="6">
        <v>146392.37</v>
      </c>
      <c r="H213">
        <v>493.39</v>
      </c>
    </row>
    <row r="214" spans="1:8" x14ac:dyDescent="0.25">
      <c r="A214" s="1">
        <v>2031</v>
      </c>
      <c r="B214" s="1">
        <v>9</v>
      </c>
      <c r="C214" s="6">
        <v>53370.8</v>
      </c>
      <c r="D214" s="6">
        <v>53370.8</v>
      </c>
      <c r="E214" s="6">
        <v>6668.03</v>
      </c>
      <c r="F214" s="6">
        <v>156847.37</v>
      </c>
      <c r="G214" s="6">
        <v>156847.37</v>
      </c>
      <c r="H214">
        <v>493.59</v>
      </c>
    </row>
    <row r="215" spans="1:8" x14ac:dyDescent="0.25">
      <c r="A215" s="1">
        <v>2031</v>
      </c>
      <c r="B215" s="1">
        <v>10</v>
      </c>
      <c r="C215" s="6">
        <v>54931.87</v>
      </c>
      <c r="D215" s="6">
        <v>54931.87</v>
      </c>
      <c r="E215" s="6">
        <v>6685.05</v>
      </c>
      <c r="F215" s="6">
        <v>164993.66</v>
      </c>
      <c r="G215" s="6">
        <v>164993.66</v>
      </c>
      <c r="H215">
        <v>493.79</v>
      </c>
    </row>
    <row r="216" spans="1:8" x14ac:dyDescent="0.25">
      <c r="A216" s="1">
        <v>2031</v>
      </c>
      <c r="B216" s="1">
        <v>11</v>
      </c>
      <c r="C216" s="6">
        <v>72636.09</v>
      </c>
      <c r="D216" s="6">
        <v>72636.09</v>
      </c>
      <c r="E216" s="6">
        <v>6704.99</v>
      </c>
      <c r="F216" s="6">
        <v>206551.78</v>
      </c>
      <c r="G216" s="6">
        <v>206551.78</v>
      </c>
      <c r="H216">
        <v>494</v>
      </c>
    </row>
    <row r="217" spans="1:8" x14ac:dyDescent="0.25">
      <c r="A217" s="1">
        <v>2031</v>
      </c>
      <c r="B217" s="1">
        <v>12</v>
      </c>
      <c r="C217" s="6">
        <v>135305.14000000001</v>
      </c>
      <c r="D217" s="6">
        <v>135305.14000000001</v>
      </c>
      <c r="E217" s="6">
        <v>6720</v>
      </c>
      <c r="F217" s="6">
        <v>308628.77</v>
      </c>
      <c r="G217" s="6">
        <v>308628.77</v>
      </c>
      <c r="H217">
        <v>494.2</v>
      </c>
    </row>
    <row r="218" spans="1:8" x14ac:dyDescent="0.25">
      <c r="A218" s="1">
        <v>2032</v>
      </c>
      <c r="B218" s="1">
        <v>1</v>
      </c>
      <c r="C218" s="6">
        <v>200213.26</v>
      </c>
      <c r="D218" s="6">
        <v>200213.26</v>
      </c>
      <c r="E218" s="6">
        <v>6730.4</v>
      </c>
      <c r="F218" s="6">
        <v>390768.2</v>
      </c>
      <c r="G218" s="6">
        <v>390768.2</v>
      </c>
      <c r="H218">
        <v>494.4</v>
      </c>
    </row>
    <row r="219" spans="1:8" x14ac:dyDescent="0.25">
      <c r="A219" s="1">
        <v>2032</v>
      </c>
      <c r="B219" s="1">
        <v>2</v>
      </c>
      <c r="C219" s="6">
        <v>185851.98</v>
      </c>
      <c r="D219" s="6">
        <v>185851.98</v>
      </c>
      <c r="E219" s="6">
        <v>6744.7</v>
      </c>
      <c r="F219" s="6">
        <v>361589.63</v>
      </c>
      <c r="G219" s="6">
        <v>361589.63</v>
      </c>
      <c r="H219">
        <v>494.6</v>
      </c>
    </row>
    <row r="220" spans="1:8" x14ac:dyDescent="0.25">
      <c r="A220" s="1">
        <v>2032</v>
      </c>
      <c r="B220" s="1">
        <v>3</v>
      </c>
      <c r="C220" s="6">
        <v>140525.1</v>
      </c>
      <c r="D220" s="6">
        <v>140525.1</v>
      </c>
      <c r="E220" s="6">
        <v>6758.39</v>
      </c>
      <c r="F220" s="6">
        <v>309071.02</v>
      </c>
      <c r="G220" s="6">
        <v>309071.02</v>
      </c>
      <c r="H220">
        <v>494.81</v>
      </c>
    </row>
    <row r="221" spans="1:8" x14ac:dyDescent="0.25">
      <c r="A221" s="1">
        <v>2032</v>
      </c>
      <c r="B221" s="1">
        <v>4</v>
      </c>
      <c r="C221" s="6">
        <v>87486.01</v>
      </c>
      <c r="D221" s="6">
        <v>87486.01</v>
      </c>
      <c r="E221" s="6">
        <v>6753.16</v>
      </c>
      <c r="F221" s="6">
        <v>251884.51</v>
      </c>
      <c r="G221" s="6">
        <v>251884.51</v>
      </c>
      <c r="H221">
        <v>495.01</v>
      </c>
    </row>
    <row r="222" spans="1:8" x14ac:dyDescent="0.25">
      <c r="A222" s="1">
        <v>2032</v>
      </c>
      <c r="B222" s="1">
        <v>5</v>
      </c>
      <c r="C222" s="6">
        <v>61189.19</v>
      </c>
      <c r="D222" s="6">
        <v>61189.19</v>
      </c>
      <c r="E222" s="6">
        <v>6738.59</v>
      </c>
      <c r="F222" s="6">
        <v>183813.2</v>
      </c>
      <c r="G222" s="6">
        <v>183813.2</v>
      </c>
      <c r="H222">
        <v>495.21</v>
      </c>
    </row>
    <row r="223" spans="1:8" x14ac:dyDescent="0.25">
      <c r="A223" s="1">
        <v>2032</v>
      </c>
      <c r="B223" s="1">
        <v>6</v>
      </c>
      <c r="C223" s="6">
        <v>57071.44</v>
      </c>
      <c r="D223" s="6">
        <v>57071.44</v>
      </c>
      <c r="E223" s="6">
        <v>6734.94</v>
      </c>
      <c r="F223" s="6">
        <v>165000.64000000001</v>
      </c>
      <c r="G223" s="6">
        <v>165000.64000000001</v>
      </c>
      <c r="H223">
        <v>495.41</v>
      </c>
    </row>
    <row r="224" spans="1:8" x14ac:dyDescent="0.25">
      <c r="A224" s="1">
        <v>2032</v>
      </c>
      <c r="B224" s="1">
        <v>7</v>
      </c>
      <c r="C224" s="6">
        <v>49340.14</v>
      </c>
      <c r="D224" s="6">
        <v>49340.14</v>
      </c>
      <c r="E224" s="6">
        <v>6728.21</v>
      </c>
      <c r="F224" s="6">
        <v>150357.93</v>
      </c>
      <c r="G224" s="6">
        <v>150357.93</v>
      </c>
      <c r="H224">
        <v>495.61</v>
      </c>
    </row>
    <row r="225" spans="1:8" x14ac:dyDescent="0.25">
      <c r="A225" s="1">
        <v>2032</v>
      </c>
      <c r="B225" s="1">
        <v>8</v>
      </c>
      <c r="C225" s="6">
        <v>45629.13</v>
      </c>
      <c r="D225" s="6">
        <v>45629.13</v>
      </c>
      <c r="E225" s="6">
        <v>6739.12</v>
      </c>
      <c r="F225" s="6">
        <v>148020.95000000001</v>
      </c>
      <c r="G225" s="6">
        <v>148020.95000000001</v>
      </c>
      <c r="H225">
        <v>495.83</v>
      </c>
    </row>
    <row r="226" spans="1:8" x14ac:dyDescent="0.25">
      <c r="A226" s="1">
        <v>2032</v>
      </c>
      <c r="B226" s="1">
        <v>9</v>
      </c>
      <c r="C226" s="6">
        <v>54236.89</v>
      </c>
      <c r="D226" s="6">
        <v>54236.89</v>
      </c>
      <c r="E226" s="6">
        <v>6752.14</v>
      </c>
      <c r="F226" s="6">
        <v>158555.44</v>
      </c>
      <c r="G226" s="6">
        <v>158555.44</v>
      </c>
      <c r="H226">
        <v>496.05</v>
      </c>
    </row>
    <row r="227" spans="1:8" x14ac:dyDescent="0.25">
      <c r="A227" s="1">
        <v>2032</v>
      </c>
      <c r="B227" s="1">
        <v>10</v>
      </c>
      <c r="C227" s="6">
        <v>55821.14</v>
      </c>
      <c r="D227" s="6">
        <v>55821.14</v>
      </c>
      <c r="E227" s="6">
        <v>6768.91</v>
      </c>
      <c r="F227" s="6">
        <v>166716.51999999999</v>
      </c>
      <c r="G227" s="6">
        <v>166716.51999999999</v>
      </c>
      <c r="H227">
        <v>496.26</v>
      </c>
    </row>
    <row r="228" spans="1:8" x14ac:dyDescent="0.25">
      <c r="A228" s="1">
        <v>2032</v>
      </c>
      <c r="B228" s="1">
        <v>11</v>
      </c>
      <c r="C228" s="6">
        <v>73644</v>
      </c>
      <c r="D228" s="6">
        <v>73644</v>
      </c>
      <c r="E228" s="6">
        <v>6788.6</v>
      </c>
      <c r="F228" s="6">
        <v>208263.17</v>
      </c>
      <c r="G228" s="6">
        <v>208263.17</v>
      </c>
      <c r="H228">
        <v>496.48</v>
      </c>
    </row>
    <row r="229" spans="1:8" x14ac:dyDescent="0.25">
      <c r="A229" s="1">
        <v>2032</v>
      </c>
      <c r="B229" s="1">
        <v>12</v>
      </c>
      <c r="C229" s="6">
        <v>136761.95000000001</v>
      </c>
      <c r="D229" s="6">
        <v>136761.95000000001</v>
      </c>
      <c r="E229" s="6">
        <v>6803.35</v>
      </c>
      <c r="F229" s="6">
        <v>310297.57</v>
      </c>
      <c r="G229" s="6">
        <v>310297.57</v>
      </c>
      <c r="H229">
        <v>496.69</v>
      </c>
    </row>
    <row r="230" spans="1:8" x14ac:dyDescent="0.25">
      <c r="A230" s="1">
        <v>2033</v>
      </c>
      <c r="B230" s="1">
        <v>1</v>
      </c>
      <c r="C230" s="6">
        <v>201498.18</v>
      </c>
      <c r="D230" s="6">
        <v>201498.18</v>
      </c>
      <c r="E230" s="6">
        <v>6813.5</v>
      </c>
      <c r="F230" s="6">
        <v>390181.95</v>
      </c>
      <c r="G230" s="6">
        <v>390181.95</v>
      </c>
      <c r="H230">
        <v>496.91</v>
      </c>
    </row>
    <row r="231" spans="1:8" x14ac:dyDescent="0.25">
      <c r="A231" s="1">
        <v>2033</v>
      </c>
      <c r="B231" s="1">
        <v>2</v>
      </c>
      <c r="C231" s="6">
        <v>186897.38</v>
      </c>
      <c r="D231" s="6">
        <v>186897.38</v>
      </c>
      <c r="E231" s="6">
        <v>6827.55</v>
      </c>
      <c r="F231" s="6">
        <v>360677.69</v>
      </c>
      <c r="G231" s="6">
        <v>360677.69</v>
      </c>
      <c r="H231">
        <v>497.12</v>
      </c>
    </row>
    <row r="232" spans="1:8" x14ac:dyDescent="0.25">
      <c r="A232" s="1">
        <v>2033</v>
      </c>
      <c r="B232" s="1">
        <v>3</v>
      </c>
      <c r="C232" s="6">
        <v>141472.07999999999</v>
      </c>
      <c r="D232" s="6">
        <v>141472.07999999999</v>
      </c>
      <c r="E232" s="6">
        <v>6840.98</v>
      </c>
      <c r="F232" s="6">
        <v>308851.52</v>
      </c>
      <c r="G232" s="6">
        <v>308851.52</v>
      </c>
      <c r="H232">
        <v>497.34</v>
      </c>
    </row>
    <row r="233" spans="1:8" x14ac:dyDescent="0.25">
      <c r="A233" s="1">
        <v>2033</v>
      </c>
      <c r="B233" s="1">
        <v>4</v>
      </c>
      <c r="C233" s="6">
        <v>88212.62</v>
      </c>
      <c r="D233" s="6">
        <v>88212.62</v>
      </c>
      <c r="E233" s="6">
        <v>6835.5</v>
      </c>
      <c r="F233" s="6">
        <v>252251.61</v>
      </c>
      <c r="G233" s="6">
        <v>252251.61</v>
      </c>
      <c r="H233">
        <v>497.55</v>
      </c>
    </row>
    <row r="234" spans="1:8" x14ac:dyDescent="0.25">
      <c r="A234" s="1">
        <v>2033</v>
      </c>
      <c r="B234" s="1">
        <v>5</v>
      </c>
      <c r="C234" s="6">
        <v>61792.1</v>
      </c>
      <c r="D234" s="6">
        <v>61792.1</v>
      </c>
      <c r="E234" s="6">
        <v>6820.67</v>
      </c>
      <c r="F234" s="6">
        <v>184221.51</v>
      </c>
      <c r="G234" s="6">
        <v>184221.51</v>
      </c>
      <c r="H234">
        <v>497.77</v>
      </c>
    </row>
    <row r="235" spans="1:8" x14ac:dyDescent="0.25">
      <c r="A235" s="1">
        <v>2033</v>
      </c>
      <c r="B235" s="1">
        <v>6</v>
      </c>
      <c r="C235" s="6">
        <v>57658.6</v>
      </c>
      <c r="D235" s="6">
        <v>57658.6</v>
      </c>
      <c r="E235" s="6">
        <v>6816.77</v>
      </c>
      <c r="F235" s="6">
        <v>165347.10999999999</v>
      </c>
      <c r="G235" s="6">
        <v>165347.10999999999</v>
      </c>
      <c r="H235">
        <v>497.98</v>
      </c>
    </row>
    <row r="236" spans="1:8" x14ac:dyDescent="0.25">
      <c r="A236" s="1">
        <v>2033</v>
      </c>
      <c r="B236" s="1">
        <v>7</v>
      </c>
      <c r="C236" s="6">
        <v>49853.98</v>
      </c>
      <c r="D236" s="6">
        <v>49853.98</v>
      </c>
      <c r="E236" s="6">
        <v>6809.78</v>
      </c>
      <c r="F236" s="6">
        <v>150599.96</v>
      </c>
      <c r="G236" s="6">
        <v>150599.96</v>
      </c>
      <c r="H236">
        <v>498.2</v>
      </c>
    </row>
    <row r="237" spans="1:8" x14ac:dyDescent="0.25">
      <c r="A237" s="1">
        <v>2033</v>
      </c>
      <c r="B237" s="1">
        <v>8</v>
      </c>
      <c r="C237" s="6">
        <v>46101.08</v>
      </c>
      <c r="D237" s="6">
        <v>46101.08</v>
      </c>
      <c r="E237" s="6">
        <v>6820.32</v>
      </c>
      <c r="F237" s="6">
        <v>148216.75</v>
      </c>
      <c r="G237" s="6">
        <v>148216.75</v>
      </c>
      <c r="H237">
        <v>498.41</v>
      </c>
    </row>
    <row r="238" spans="1:8" x14ac:dyDescent="0.25">
      <c r="A238" s="1">
        <v>2033</v>
      </c>
      <c r="B238" s="1">
        <v>9</v>
      </c>
      <c r="C238" s="6">
        <v>54799.24</v>
      </c>
      <c r="D238" s="6">
        <v>54799.24</v>
      </c>
      <c r="E238" s="6">
        <v>6832.96</v>
      </c>
      <c r="F238" s="6">
        <v>158770.51</v>
      </c>
      <c r="G238" s="6">
        <v>158770.51</v>
      </c>
      <c r="H238">
        <v>498.62</v>
      </c>
    </row>
    <row r="239" spans="1:8" x14ac:dyDescent="0.25">
      <c r="A239" s="1">
        <v>2033</v>
      </c>
      <c r="B239" s="1">
        <v>10</v>
      </c>
      <c r="C239" s="6">
        <v>56379.03</v>
      </c>
      <c r="D239" s="6">
        <v>56379.03</v>
      </c>
      <c r="E239" s="6">
        <v>6849.35</v>
      </c>
      <c r="F239" s="6">
        <v>166934.78</v>
      </c>
      <c r="G239" s="6">
        <v>166934.78</v>
      </c>
      <c r="H239">
        <v>498.84</v>
      </c>
    </row>
    <row r="240" spans="1:8" x14ac:dyDescent="0.25">
      <c r="A240" s="1">
        <v>2033</v>
      </c>
      <c r="B240" s="1">
        <v>11</v>
      </c>
      <c r="C240" s="6">
        <v>74286.69</v>
      </c>
      <c r="D240" s="6">
        <v>74286.69</v>
      </c>
      <c r="E240" s="6">
        <v>6868.66</v>
      </c>
      <c r="F240" s="6">
        <v>208405.46</v>
      </c>
      <c r="G240" s="6">
        <v>208405.46</v>
      </c>
      <c r="H240">
        <v>499.05</v>
      </c>
    </row>
    <row r="241" spans="1:8" x14ac:dyDescent="0.25">
      <c r="A241" s="1">
        <v>2033</v>
      </c>
      <c r="B241" s="1">
        <v>12</v>
      </c>
      <c r="C241" s="6">
        <v>137607.56</v>
      </c>
      <c r="D241" s="6">
        <v>137607.56</v>
      </c>
      <c r="E241" s="6">
        <v>6883.04</v>
      </c>
      <c r="F241" s="6">
        <v>309615.90000000002</v>
      </c>
      <c r="G241" s="6">
        <v>309615.90000000002</v>
      </c>
      <c r="H241">
        <v>499.26</v>
      </c>
    </row>
    <row r="242" spans="1:8" x14ac:dyDescent="0.25">
      <c r="A242" s="1">
        <v>2034</v>
      </c>
      <c r="B242" s="1">
        <v>1</v>
      </c>
      <c r="C242" s="6">
        <v>202918.84</v>
      </c>
      <c r="D242" s="6">
        <v>202918.84</v>
      </c>
      <c r="E242" s="6">
        <v>6892.8</v>
      </c>
      <c r="F242" s="6">
        <v>389823.04</v>
      </c>
      <c r="G242" s="6">
        <v>389823.04</v>
      </c>
      <c r="H242">
        <v>499.47</v>
      </c>
    </row>
    <row r="243" spans="1:8" x14ac:dyDescent="0.25">
      <c r="A243" s="1">
        <v>2034</v>
      </c>
      <c r="B243" s="1">
        <v>2</v>
      </c>
      <c r="C243" s="6">
        <v>188091.92</v>
      </c>
      <c r="D243" s="6">
        <v>188091.92</v>
      </c>
      <c r="E243" s="6">
        <v>6906.47</v>
      </c>
      <c r="F243" s="6">
        <v>360142.23</v>
      </c>
      <c r="G243" s="6">
        <v>360142.23</v>
      </c>
      <c r="H243">
        <v>499.68</v>
      </c>
    </row>
    <row r="244" spans="1:8" x14ac:dyDescent="0.25">
      <c r="A244" s="1">
        <v>2034</v>
      </c>
      <c r="B244" s="1">
        <v>3</v>
      </c>
      <c r="C244" s="6">
        <v>142560.53</v>
      </c>
      <c r="D244" s="6">
        <v>142560.53</v>
      </c>
      <c r="E244" s="6">
        <v>6919.52</v>
      </c>
      <c r="F244" s="6">
        <v>309139.02</v>
      </c>
      <c r="G244" s="6">
        <v>309139.02</v>
      </c>
      <c r="H244">
        <v>499.9</v>
      </c>
    </row>
    <row r="245" spans="1:8" x14ac:dyDescent="0.25">
      <c r="A245" s="1">
        <v>2034</v>
      </c>
      <c r="B245" s="1">
        <v>4</v>
      </c>
      <c r="C245" s="6">
        <v>89069.78</v>
      </c>
      <c r="D245" s="6">
        <v>89069.78</v>
      </c>
      <c r="E245" s="6">
        <v>6913.67</v>
      </c>
      <c r="F245" s="6">
        <v>253205.46</v>
      </c>
      <c r="G245" s="6">
        <v>253205.46</v>
      </c>
      <c r="H245">
        <v>500.11</v>
      </c>
    </row>
    <row r="246" spans="1:8" x14ac:dyDescent="0.25">
      <c r="A246" s="1">
        <v>2034</v>
      </c>
      <c r="B246" s="1">
        <v>5</v>
      </c>
      <c r="C246" s="6">
        <v>62520.42</v>
      </c>
      <c r="D246" s="6">
        <v>62520.42</v>
      </c>
      <c r="E246" s="6">
        <v>6898.46</v>
      </c>
      <c r="F246" s="6">
        <v>185281.54</v>
      </c>
      <c r="G246" s="6">
        <v>185281.54</v>
      </c>
      <c r="H246">
        <v>500.32</v>
      </c>
    </row>
    <row r="247" spans="1:8" x14ac:dyDescent="0.25">
      <c r="A247" s="1">
        <v>2034</v>
      </c>
      <c r="B247" s="1">
        <v>6</v>
      </c>
      <c r="C247" s="6">
        <v>58365.440000000002</v>
      </c>
      <c r="D247" s="6">
        <v>58365.440000000002</v>
      </c>
      <c r="E247" s="6">
        <v>6894.18</v>
      </c>
      <c r="F247" s="6">
        <v>166424.81</v>
      </c>
      <c r="G247" s="6">
        <v>166424.81</v>
      </c>
      <c r="H247">
        <v>500.53</v>
      </c>
    </row>
    <row r="248" spans="1:8" x14ac:dyDescent="0.25">
      <c r="A248" s="1">
        <v>2034</v>
      </c>
      <c r="B248" s="1">
        <v>7</v>
      </c>
      <c r="C248" s="6">
        <v>50471.39</v>
      </c>
      <c r="D248" s="6">
        <v>50471.39</v>
      </c>
      <c r="E248" s="6">
        <v>6886.81</v>
      </c>
      <c r="F248" s="6">
        <v>151654.10999999999</v>
      </c>
      <c r="G248" s="6">
        <v>151654.10999999999</v>
      </c>
      <c r="H248">
        <v>500.74</v>
      </c>
    </row>
    <row r="249" spans="1:8" x14ac:dyDescent="0.25">
      <c r="A249" s="1">
        <v>2034</v>
      </c>
      <c r="B249" s="1">
        <v>8</v>
      </c>
      <c r="C249" s="6">
        <v>46674.84</v>
      </c>
      <c r="D249" s="6">
        <v>46674.84</v>
      </c>
      <c r="E249" s="6">
        <v>6897.31</v>
      </c>
      <c r="F249" s="6">
        <v>149300.59</v>
      </c>
      <c r="G249" s="6">
        <v>149300.59</v>
      </c>
      <c r="H249">
        <v>500.95</v>
      </c>
    </row>
    <row r="250" spans="1:8" x14ac:dyDescent="0.25">
      <c r="A250" s="1">
        <v>2034</v>
      </c>
      <c r="B250" s="1">
        <v>9</v>
      </c>
      <c r="C250" s="6">
        <v>55475.93</v>
      </c>
      <c r="D250" s="6">
        <v>55475.93</v>
      </c>
      <c r="E250" s="6">
        <v>6909.92</v>
      </c>
      <c r="F250" s="6">
        <v>159986.03</v>
      </c>
      <c r="G250" s="6">
        <v>159986.03</v>
      </c>
      <c r="H250">
        <v>501.15</v>
      </c>
    </row>
    <row r="251" spans="1:8" x14ac:dyDescent="0.25">
      <c r="A251" s="1">
        <v>2034</v>
      </c>
      <c r="B251" s="1">
        <v>10</v>
      </c>
      <c r="C251" s="6">
        <v>57066.92</v>
      </c>
      <c r="D251" s="6">
        <v>57066.92</v>
      </c>
      <c r="E251" s="6">
        <v>6926.27</v>
      </c>
      <c r="F251" s="6">
        <v>168207.5</v>
      </c>
      <c r="G251" s="6">
        <v>168207.5</v>
      </c>
      <c r="H251">
        <v>501.36</v>
      </c>
    </row>
    <row r="252" spans="1:8" x14ac:dyDescent="0.25">
      <c r="A252" s="1">
        <v>2034</v>
      </c>
      <c r="B252" s="1">
        <v>11</v>
      </c>
      <c r="C252" s="6">
        <v>75078.03</v>
      </c>
      <c r="D252" s="6">
        <v>75078.03</v>
      </c>
      <c r="E252" s="6">
        <v>6945.54</v>
      </c>
      <c r="F252" s="6">
        <v>209730.56</v>
      </c>
      <c r="G252" s="6">
        <v>209730.56</v>
      </c>
      <c r="H252">
        <v>501.56</v>
      </c>
    </row>
    <row r="253" spans="1:8" x14ac:dyDescent="0.25">
      <c r="A253" s="1">
        <v>2034</v>
      </c>
      <c r="B253" s="1">
        <v>12</v>
      </c>
      <c r="C253" s="6">
        <v>138732.53</v>
      </c>
      <c r="D253" s="6">
        <v>138732.53</v>
      </c>
      <c r="E253" s="6">
        <v>6959.88</v>
      </c>
      <c r="F253" s="6">
        <v>310753.37</v>
      </c>
      <c r="G253" s="6">
        <v>310753.37</v>
      </c>
      <c r="H253">
        <v>501.77</v>
      </c>
    </row>
    <row r="254" spans="1:8" x14ac:dyDescent="0.25">
      <c r="A254" s="1">
        <v>2035</v>
      </c>
      <c r="B254" s="1">
        <v>1</v>
      </c>
      <c r="C254" s="6">
        <v>204380.34</v>
      </c>
      <c r="D254" s="6">
        <v>204380.34</v>
      </c>
      <c r="E254" s="6">
        <v>6969.61</v>
      </c>
      <c r="F254" s="6">
        <v>390615.69</v>
      </c>
      <c r="G254" s="6">
        <v>390615.69</v>
      </c>
      <c r="H254">
        <v>501.97</v>
      </c>
    </row>
    <row r="255" spans="1:8" x14ac:dyDescent="0.25">
      <c r="A255" s="1">
        <v>2035</v>
      </c>
      <c r="B255" s="1">
        <v>2</v>
      </c>
      <c r="C255" s="6">
        <v>189336.08</v>
      </c>
      <c r="D255" s="6">
        <v>189336.08</v>
      </c>
      <c r="E255" s="6">
        <v>6983.25</v>
      </c>
      <c r="F255" s="6">
        <v>360591.93</v>
      </c>
      <c r="G255" s="6">
        <v>360591.93</v>
      </c>
      <c r="H255">
        <v>502.17</v>
      </c>
    </row>
    <row r="256" spans="1:8" x14ac:dyDescent="0.25">
      <c r="A256" s="1">
        <v>2035</v>
      </c>
      <c r="B256" s="1">
        <v>3</v>
      </c>
      <c r="C256" s="6">
        <v>143671.93</v>
      </c>
      <c r="D256" s="6">
        <v>143671.93</v>
      </c>
      <c r="E256" s="6">
        <v>6996.26</v>
      </c>
      <c r="F256" s="6">
        <v>310122.34000000003</v>
      </c>
      <c r="G256" s="6">
        <v>310122.34000000003</v>
      </c>
      <c r="H256">
        <v>502.38</v>
      </c>
    </row>
    <row r="257" spans="1:8" x14ac:dyDescent="0.25">
      <c r="A257" s="1">
        <v>2035</v>
      </c>
      <c r="B257" s="1">
        <v>4</v>
      </c>
      <c r="C257" s="6">
        <v>89927.9</v>
      </c>
      <c r="D257" s="6">
        <v>89927.9</v>
      </c>
      <c r="E257" s="6">
        <v>6990.37</v>
      </c>
      <c r="F257" s="6">
        <v>254649.61</v>
      </c>
      <c r="G257" s="6">
        <v>254649.61</v>
      </c>
      <c r="H257">
        <v>502.58</v>
      </c>
    </row>
    <row r="258" spans="1:8" x14ac:dyDescent="0.25">
      <c r="A258" s="1">
        <v>2035</v>
      </c>
      <c r="B258" s="1">
        <v>5</v>
      </c>
      <c r="C258" s="6">
        <v>63239.16</v>
      </c>
      <c r="D258" s="6">
        <v>63239.16</v>
      </c>
      <c r="E258" s="6">
        <v>6975.13</v>
      </c>
      <c r="F258" s="6">
        <v>186703.75</v>
      </c>
      <c r="G258" s="6">
        <v>186703.75</v>
      </c>
      <c r="H258">
        <v>502.79</v>
      </c>
    </row>
    <row r="259" spans="1:8" x14ac:dyDescent="0.25">
      <c r="A259" s="1">
        <v>2035</v>
      </c>
      <c r="B259" s="1">
        <v>6</v>
      </c>
      <c r="C259" s="6">
        <v>59060.67</v>
      </c>
      <c r="D259" s="6">
        <v>59060.67</v>
      </c>
      <c r="E259" s="6">
        <v>6970.81</v>
      </c>
      <c r="F259" s="6">
        <v>167793.13</v>
      </c>
      <c r="G259" s="6">
        <v>167793.13</v>
      </c>
      <c r="H259">
        <v>502.99</v>
      </c>
    </row>
    <row r="260" spans="1:8" x14ac:dyDescent="0.25">
      <c r="A260" s="1">
        <v>2035</v>
      </c>
      <c r="B260" s="1">
        <v>7</v>
      </c>
      <c r="C260" s="6">
        <v>51077.86</v>
      </c>
      <c r="D260" s="6">
        <v>51077.86</v>
      </c>
      <c r="E260" s="6">
        <v>6963.41</v>
      </c>
      <c r="F260" s="6">
        <v>152920.89000000001</v>
      </c>
      <c r="G260" s="6">
        <v>152920.89000000001</v>
      </c>
      <c r="H260">
        <v>503.2</v>
      </c>
    </row>
    <row r="261" spans="1:8" x14ac:dyDescent="0.25">
      <c r="A261" s="1">
        <v>2035</v>
      </c>
      <c r="B261" s="1">
        <v>8</v>
      </c>
      <c r="C261" s="6">
        <v>47236.1</v>
      </c>
      <c r="D261" s="6">
        <v>47236.1</v>
      </c>
      <c r="E261" s="6">
        <v>6973.85</v>
      </c>
      <c r="F261" s="6">
        <v>150514.5</v>
      </c>
      <c r="G261" s="6">
        <v>150514.5</v>
      </c>
      <c r="H261">
        <v>503.39</v>
      </c>
    </row>
    <row r="262" spans="1:8" x14ac:dyDescent="0.25">
      <c r="A262" s="1">
        <v>2035</v>
      </c>
      <c r="B262" s="1">
        <v>9</v>
      </c>
      <c r="C262" s="6">
        <v>56136.65</v>
      </c>
      <c r="D262" s="6">
        <v>56136.65</v>
      </c>
      <c r="E262" s="6">
        <v>6986.39</v>
      </c>
      <c r="F262" s="6">
        <v>161259.1</v>
      </c>
      <c r="G262" s="6">
        <v>161259.1</v>
      </c>
      <c r="H262">
        <v>503.59</v>
      </c>
    </row>
    <row r="263" spans="1:8" x14ac:dyDescent="0.25">
      <c r="A263" s="1">
        <v>2035</v>
      </c>
      <c r="B263" s="1">
        <v>10</v>
      </c>
      <c r="C263" s="6">
        <v>57737.91</v>
      </c>
      <c r="D263" s="6">
        <v>57737.91</v>
      </c>
      <c r="E263" s="6">
        <v>7002.69</v>
      </c>
      <c r="F263" s="6">
        <v>169453.16</v>
      </c>
      <c r="G263" s="6">
        <v>169453.16</v>
      </c>
      <c r="H263">
        <v>503.78</v>
      </c>
    </row>
    <row r="264" spans="1:8" x14ac:dyDescent="0.25">
      <c r="A264" s="1">
        <v>2035</v>
      </c>
      <c r="B264" s="1">
        <v>11</v>
      </c>
      <c r="C264" s="6">
        <v>75856.460000000006</v>
      </c>
      <c r="D264" s="6">
        <v>75856.460000000006</v>
      </c>
      <c r="E264" s="6">
        <v>7021.9</v>
      </c>
      <c r="F264" s="6">
        <v>210933.72</v>
      </c>
      <c r="G264" s="6">
        <v>210933.72</v>
      </c>
      <c r="H264">
        <v>503.98</v>
      </c>
    </row>
    <row r="265" spans="1:8" x14ac:dyDescent="0.25">
      <c r="A265" s="1">
        <v>2035</v>
      </c>
      <c r="B265" s="1">
        <v>12</v>
      </c>
      <c r="C265" s="6">
        <v>139863.59</v>
      </c>
      <c r="D265" s="6">
        <v>139863.59</v>
      </c>
      <c r="E265" s="6">
        <v>7036.18</v>
      </c>
      <c r="F265" s="6">
        <v>311595.55</v>
      </c>
      <c r="G265" s="6">
        <v>311595.55</v>
      </c>
      <c r="H265">
        <v>504.17</v>
      </c>
    </row>
    <row r="266" spans="1:8" x14ac:dyDescent="0.25">
      <c r="A266" s="1">
        <v>2036</v>
      </c>
      <c r="B266" s="1">
        <v>1</v>
      </c>
      <c r="C266" s="6">
        <v>206052.9</v>
      </c>
      <c r="D266" s="6">
        <v>206052.9</v>
      </c>
      <c r="E266" s="6">
        <v>7045.85</v>
      </c>
      <c r="F266" s="6">
        <v>391529.28</v>
      </c>
      <c r="G266" s="6">
        <v>391529.28</v>
      </c>
      <c r="H266">
        <v>504.37</v>
      </c>
    </row>
    <row r="267" spans="1:8" x14ac:dyDescent="0.25">
      <c r="A267" s="1">
        <v>2036</v>
      </c>
      <c r="B267" s="1">
        <v>2</v>
      </c>
      <c r="C267" s="6">
        <v>190785.78</v>
      </c>
      <c r="D267" s="6">
        <v>190785.78</v>
      </c>
      <c r="E267" s="6">
        <v>7059.43</v>
      </c>
      <c r="F267" s="6">
        <v>361230.04</v>
      </c>
      <c r="G267" s="6">
        <v>361230.04</v>
      </c>
      <c r="H267">
        <v>504.56</v>
      </c>
    </row>
    <row r="268" spans="1:8" x14ac:dyDescent="0.25">
      <c r="A268" s="1">
        <v>2036</v>
      </c>
      <c r="B268" s="1">
        <v>3</v>
      </c>
      <c r="C268" s="6">
        <v>144959.19</v>
      </c>
      <c r="D268" s="6">
        <v>144959.19</v>
      </c>
      <c r="E268" s="6">
        <v>7072.38</v>
      </c>
      <c r="F268" s="6">
        <v>311378.53000000003</v>
      </c>
      <c r="G268" s="6">
        <v>311378.53000000003</v>
      </c>
      <c r="H268">
        <v>504.76</v>
      </c>
    </row>
    <row r="269" spans="1:8" x14ac:dyDescent="0.25">
      <c r="A269" s="1">
        <v>2036</v>
      </c>
      <c r="B269" s="1">
        <v>4</v>
      </c>
      <c r="C269" s="6">
        <v>90930.97</v>
      </c>
      <c r="D269" s="6">
        <v>90930.97</v>
      </c>
      <c r="E269" s="6">
        <v>7066.43</v>
      </c>
      <c r="F269" s="6">
        <v>256425.41</v>
      </c>
      <c r="G269" s="6">
        <v>256425.41</v>
      </c>
      <c r="H269">
        <v>504.95</v>
      </c>
    </row>
    <row r="270" spans="1:8" x14ac:dyDescent="0.25">
      <c r="A270" s="1">
        <v>2036</v>
      </c>
      <c r="B270" s="1">
        <v>5</v>
      </c>
      <c r="C270" s="6">
        <v>64089.62</v>
      </c>
      <c r="D270" s="6">
        <v>64089.62</v>
      </c>
      <c r="E270" s="6">
        <v>7051.13</v>
      </c>
      <c r="F270" s="6">
        <v>188507.8</v>
      </c>
      <c r="G270" s="6">
        <v>188507.8</v>
      </c>
      <c r="H270">
        <v>505.15</v>
      </c>
    </row>
    <row r="271" spans="1:8" x14ac:dyDescent="0.25">
      <c r="A271" s="1">
        <v>2036</v>
      </c>
      <c r="B271" s="1">
        <v>6</v>
      </c>
      <c r="C271" s="6">
        <v>59879.93</v>
      </c>
      <c r="D271" s="6">
        <v>59879.93</v>
      </c>
      <c r="E271" s="6">
        <v>7046.75</v>
      </c>
      <c r="F271" s="6">
        <v>169568.36</v>
      </c>
      <c r="G271" s="6">
        <v>169568.36</v>
      </c>
      <c r="H271">
        <v>505.34</v>
      </c>
    </row>
    <row r="272" spans="1:8" x14ac:dyDescent="0.25">
      <c r="A272" s="1">
        <v>2036</v>
      </c>
      <c r="B272" s="1">
        <v>7</v>
      </c>
      <c r="C272" s="6">
        <v>51791.44</v>
      </c>
      <c r="D272" s="6">
        <v>51791.44</v>
      </c>
      <c r="E272" s="6">
        <v>7039.29</v>
      </c>
      <c r="F272" s="6">
        <v>154623.45000000001</v>
      </c>
      <c r="G272" s="6">
        <v>154623.45000000001</v>
      </c>
      <c r="H272">
        <v>505.54</v>
      </c>
    </row>
    <row r="273" spans="1:8" x14ac:dyDescent="0.25">
      <c r="A273" s="1">
        <v>2036</v>
      </c>
      <c r="B273" s="1">
        <v>8</v>
      </c>
      <c r="C273" s="6">
        <v>47898.720000000001</v>
      </c>
      <c r="D273" s="6">
        <v>47898.720000000001</v>
      </c>
      <c r="E273" s="6">
        <v>7049.45</v>
      </c>
      <c r="F273" s="6">
        <v>152193.82999999999</v>
      </c>
      <c r="G273" s="6">
        <v>152193.82999999999</v>
      </c>
      <c r="H273">
        <v>505.72</v>
      </c>
    </row>
    <row r="274" spans="1:8" x14ac:dyDescent="0.25">
      <c r="A274" s="1">
        <v>2036</v>
      </c>
      <c r="B274" s="1">
        <v>9</v>
      </c>
      <c r="C274" s="6">
        <v>56907.3</v>
      </c>
      <c r="D274" s="6">
        <v>56907.3</v>
      </c>
      <c r="E274" s="6">
        <v>7061.71</v>
      </c>
      <c r="F274" s="6">
        <v>163016.42000000001</v>
      </c>
      <c r="G274" s="6">
        <v>163016.42000000001</v>
      </c>
      <c r="H274">
        <v>505.91</v>
      </c>
    </row>
    <row r="275" spans="1:8" x14ac:dyDescent="0.25">
      <c r="A275" s="1">
        <v>2036</v>
      </c>
      <c r="B275" s="1">
        <v>10</v>
      </c>
      <c r="C275" s="6">
        <v>58531.92</v>
      </c>
      <c r="D275" s="6">
        <v>58531.92</v>
      </c>
      <c r="E275" s="6">
        <v>7077.72</v>
      </c>
      <c r="F275" s="6">
        <v>171213.44</v>
      </c>
      <c r="G275" s="6">
        <v>171213.44</v>
      </c>
      <c r="H275">
        <v>506.1</v>
      </c>
    </row>
    <row r="276" spans="1:8" x14ac:dyDescent="0.25">
      <c r="A276" s="1">
        <v>2036</v>
      </c>
      <c r="B276" s="1">
        <v>11</v>
      </c>
      <c r="C276" s="6">
        <v>76770.91</v>
      </c>
      <c r="D276" s="6">
        <v>76770.91</v>
      </c>
      <c r="E276" s="6">
        <v>7096.64</v>
      </c>
      <c r="F276" s="6">
        <v>212679.31</v>
      </c>
      <c r="G276" s="6">
        <v>212679.31</v>
      </c>
      <c r="H276">
        <v>506.29</v>
      </c>
    </row>
    <row r="277" spans="1:8" x14ac:dyDescent="0.25">
      <c r="A277" s="1">
        <v>2036</v>
      </c>
      <c r="B277" s="1">
        <v>12</v>
      </c>
      <c r="C277" s="6">
        <v>141246.04999999999</v>
      </c>
      <c r="D277" s="6">
        <v>141246.04999999999</v>
      </c>
      <c r="E277" s="6">
        <v>7110.64</v>
      </c>
      <c r="F277" s="6">
        <v>313329.63</v>
      </c>
      <c r="G277" s="6">
        <v>313329.63</v>
      </c>
      <c r="H277">
        <v>506.48</v>
      </c>
    </row>
    <row r="278" spans="1:8" x14ac:dyDescent="0.25">
      <c r="A278" s="1">
        <v>2037</v>
      </c>
      <c r="B278" s="1">
        <v>1</v>
      </c>
      <c r="C278" s="6">
        <v>207249.61</v>
      </c>
      <c r="D278" s="6">
        <v>207249.61</v>
      </c>
      <c r="E278" s="6">
        <v>7120.02</v>
      </c>
      <c r="F278" s="6">
        <v>390984.52</v>
      </c>
      <c r="G278" s="6">
        <v>390984.52</v>
      </c>
      <c r="H278">
        <v>506.66</v>
      </c>
    </row>
    <row r="279" spans="1:8" x14ac:dyDescent="0.25">
      <c r="A279" s="1">
        <v>2037</v>
      </c>
      <c r="B279" s="1">
        <v>2</v>
      </c>
      <c r="C279" s="6">
        <v>191777.13</v>
      </c>
      <c r="D279" s="6">
        <v>191777.13</v>
      </c>
      <c r="E279" s="6">
        <v>7133.31</v>
      </c>
      <c r="F279" s="6">
        <v>360410.68</v>
      </c>
      <c r="G279" s="6">
        <v>360410.68</v>
      </c>
      <c r="H279">
        <v>506.85</v>
      </c>
    </row>
    <row r="280" spans="1:8" x14ac:dyDescent="0.25">
      <c r="A280" s="1">
        <v>2037</v>
      </c>
      <c r="B280" s="1">
        <v>3</v>
      </c>
      <c r="C280" s="6">
        <v>145811.03</v>
      </c>
      <c r="D280" s="6">
        <v>145811.03</v>
      </c>
      <c r="E280" s="6">
        <v>7145.98</v>
      </c>
      <c r="F280" s="6">
        <v>311238.28999999998</v>
      </c>
      <c r="G280" s="6">
        <v>311238.28999999998</v>
      </c>
      <c r="H280">
        <v>507.04</v>
      </c>
    </row>
    <row r="281" spans="1:8" x14ac:dyDescent="0.25">
      <c r="A281" s="1">
        <v>2037</v>
      </c>
      <c r="B281" s="1">
        <v>4</v>
      </c>
      <c r="C281" s="6">
        <v>91541.39</v>
      </c>
      <c r="D281" s="6">
        <v>91541.39</v>
      </c>
      <c r="E281" s="6">
        <v>7139.74</v>
      </c>
      <c r="F281" s="6">
        <v>256860.28</v>
      </c>
      <c r="G281" s="6">
        <v>256860.28</v>
      </c>
      <c r="H281">
        <v>507.23</v>
      </c>
    </row>
    <row r="282" spans="1:8" x14ac:dyDescent="0.25">
      <c r="A282" s="1">
        <v>2037</v>
      </c>
      <c r="B282" s="1">
        <v>5</v>
      </c>
      <c r="C282" s="6">
        <v>64569.95</v>
      </c>
      <c r="D282" s="6">
        <v>64569.95</v>
      </c>
      <c r="E282" s="6">
        <v>7124.15</v>
      </c>
      <c r="F282" s="6">
        <v>189005.56</v>
      </c>
      <c r="G282" s="6">
        <v>189005.56</v>
      </c>
      <c r="H282">
        <v>507.42</v>
      </c>
    </row>
    <row r="283" spans="1:8" x14ac:dyDescent="0.25">
      <c r="A283" s="1">
        <v>2037</v>
      </c>
      <c r="B283" s="1">
        <v>6</v>
      </c>
      <c r="C283" s="6">
        <v>60342.2</v>
      </c>
      <c r="D283" s="6">
        <v>60342.2</v>
      </c>
      <c r="E283" s="6">
        <v>7119.49</v>
      </c>
      <c r="F283" s="6">
        <v>170039.89</v>
      </c>
      <c r="G283" s="6">
        <v>170039.89</v>
      </c>
      <c r="H283">
        <v>507.61</v>
      </c>
    </row>
    <row r="284" spans="1:8" x14ac:dyDescent="0.25">
      <c r="A284" s="1">
        <v>2037</v>
      </c>
      <c r="B284" s="1">
        <v>7</v>
      </c>
      <c r="C284" s="6">
        <v>52192.15</v>
      </c>
      <c r="D284" s="6">
        <v>52192.15</v>
      </c>
      <c r="E284" s="6">
        <v>7111.74</v>
      </c>
      <c r="F284" s="6">
        <v>155023.92000000001</v>
      </c>
      <c r="G284" s="6">
        <v>155023.92000000001</v>
      </c>
      <c r="H284">
        <v>507.79</v>
      </c>
    </row>
    <row r="285" spans="1:8" x14ac:dyDescent="0.25">
      <c r="A285" s="1">
        <v>2037</v>
      </c>
      <c r="B285" s="1">
        <v>8</v>
      </c>
      <c r="C285" s="6">
        <v>48264.51</v>
      </c>
      <c r="D285" s="6">
        <v>48264.51</v>
      </c>
      <c r="E285" s="6">
        <v>7121.76</v>
      </c>
      <c r="F285" s="6">
        <v>152574.51</v>
      </c>
      <c r="G285" s="6">
        <v>152574.51</v>
      </c>
      <c r="H285">
        <v>507.98</v>
      </c>
    </row>
    <row r="286" spans="1:8" x14ac:dyDescent="0.25">
      <c r="A286" s="1">
        <v>2037</v>
      </c>
      <c r="B286" s="1">
        <v>9</v>
      </c>
      <c r="C286" s="6">
        <v>57345.86</v>
      </c>
      <c r="D286" s="6">
        <v>57345.86</v>
      </c>
      <c r="E286" s="6">
        <v>7133.88</v>
      </c>
      <c r="F286" s="6">
        <v>163466.76</v>
      </c>
      <c r="G286" s="6">
        <v>163466.76</v>
      </c>
      <c r="H286">
        <v>508.17</v>
      </c>
    </row>
    <row r="287" spans="1:8" x14ac:dyDescent="0.25">
      <c r="A287" s="1">
        <v>2037</v>
      </c>
      <c r="B287" s="1">
        <v>10</v>
      </c>
      <c r="C287" s="6">
        <v>58964.09</v>
      </c>
      <c r="D287" s="6">
        <v>58964.09</v>
      </c>
      <c r="E287" s="6">
        <v>7149.75</v>
      </c>
      <c r="F287" s="6">
        <v>171672.09</v>
      </c>
      <c r="G287" s="6">
        <v>171672.09</v>
      </c>
      <c r="H287">
        <v>508.36</v>
      </c>
    </row>
    <row r="288" spans="1:8" x14ac:dyDescent="0.25">
      <c r="A288" s="1">
        <v>2037</v>
      </c>
      <c r="B288" s="1">
        <v>11</v>
      </c>
      <c r="C288" s="6">
        <v>77283.09</v>
      </c>
      <c r="D288" s="6">
        <v>77283.09</v>
      </c>
      <c r="E288" s="6">
        <v>7168.53</v>
      </c>
      <c r="F288" s="6">
        <v>213104.99</v>
      </c>
      <c r="G288" s="6">
        <v>213104.99</v>
      </c>
      <c r="H288">
        <v>508.55</v>
      </c>
    </row>
    <row r="289" spans="1:8" x14ac:dyDescent="0.25">
      <c r="A289" s="1">
        <v>2037</v>
      </c>
      <c r="B289" s="1">
        <v>12</v>
      </c>
      <c r="C289" s="6">
        <v>141952.57</v>
      </c>
      <c r="D289" s="6">
        <v>141952.57</v>
      </c>
      <c r="E289" s="6">
        <v>7182.39</v>
      </c>
      <c r="F289" s="6">
        <v>313078.81</v>
      </c>
      <c r="G289" s="6">
        <v>313078.81</v>
      </c>
      <c r="H289">
        <v>508.74</v>
      </c>
    </row>
    <row r="290" spans="1:8" x14ac:dyDescent="0.25">
      <c r="A290" s="1">
        <v>2038</v>
      </c>
      <c r="B290" s="1">
        <v>1</v>
      </c>
      <c r="C290" s="6">
        <v>208552.51</v>
      </c>
      <c r="D290" s="6">
        <v>208552.51</v>
      </c>
      <c r="E290" s="6">
        <v>7191.63</v>
      </c>
      <c r="F290" s="6">
        <v>390919.35</v>
      </c>
      <c r="G290" s="6">
        <v>390919.35</v>
      </c>
      <c r="H290">
        <v>508.93</v>
      </c>
    </row>
    <row r="291" spans="1:8" x14ac:dyDescent="0.25">
      <c r="A291" s="1">
        <v>2038</v>
      </c>
      <c r="B291" s="1">
        <v>2</v>
      </c>
      <c r="C291" s="6">
        <v>192881.82</v>
      </c>
      <c r="D291" s="6">
        <v>192881.82</v>
      </c>
      <c r="E291" s="6">
        <v>7204.78</v>
      </c>
      <c r="F291" s="6">
        <v>360086.88</v>
      </c>
      <c r="G291" s="6">
        <v>360086.88</v>
      </c>
      <c r="H291">
        <v>509.12</v>
      </c>
    </row>
    <row r="292" spans="1:8" x14ac:dyDescent="0.25">
      <c r="A292" s="1">
        <v>2038</v>
      </c>
      <c r="B292" s="1">
        <v>3</v>
      </c>
      <c r="C292" s="6">
        <v>146785.74</v>
      </c>
      <c r="D292" s="6">
        <v>146785.74</v>
      </c>
      <c r="E292" s="6">
        <v>7217.31</v>
      </c>
      <c r="F292" s="6">
        <v>311600.11</v>
      </c>
      <c r="G292" s="6">
        <v>311600.11</v>
      </c>
      <c r="H292">
        <v>509.31</v>
      </c>
    </row>
    <row r="293" spans="1:8" x14ac:dyDescent="0.25">
      <c r="A293" s="1">
        <v>2038</v>
      </c>
      <c r="B293" s="1">
        <v>4</v>
      </c>
      <c r="C293" s="6">
        <v>92277.06</v>
      </c>
      <c r="D293" s="6">
        <v>92277.06</v>
      </c>
      <c r="E293" s="6">
        <v>7210.93</v>
      </c>
      <c r="F293" s="6">
        <v>257798.47</v>
      </c>
      <c r="G293" s="6">
        <v>257798.47</v>
      </c>
      <c r="H293">
        <v>509.5</v>
      </c>
    </row>
    <row r="294" spans="1:8" x14ac:dyDescent="0.25">
      <c r="A294" s="1">
        <v>2038</v>
      </c>
      <c r="B294" s="1">
        <v>5</v>
      </c>
      <c r="C294" s="6">
        <v>65176.92</v>
      </c>
      <c r="D294" s="6">
        <v>65176.92</v>
      </c>
      <c r="E294" s="6">
        <v>7195.2</v>
      </c>
      <c r="F294" s="6">
        <v>190010.86</v>
      </c>
      <c r="G294" s="6">
        <v>190010.86</v>
      </c>
      <c r="H294">
        <v>509.69</v>
      </c>
    </row>
    <row r="295" spans="1:8" x14ac:dyDescent="0.25">
      <c r="A295" s="1">
        <v>2038</v>
      </c>
      <c r="B295" s="1">
        <v>6</v>
      </c>
      <c r="C295" s="6">
        <v>60927.5</v>
      </c>
      <c r="D295" s="6">
        <v>60927.5</v>
      </c>
      <c r="E295" s="6">
        <v>7190.4</v>
      </c>
      <c r="F295" s="6">
        <v>171019.14</v>
      </c>
      <c r="G295" s="6">
        <v>171019.14</v>
      </c>
      <c r="H295">
        <v>509.88</v>
      </c>
    </row>
    <row r="296" spans="1:8" x14ac:dyDescent="0.25">
      <c r="A296" s="1">
        <v>2038</v>
      </c>
      <c r="B296" s="1">
        <v>7</v>
      </c>
      <c r="C296" s="6">
        <v>52702.6</v>
      </c>
      <c r="D296" s="6">
        <v>52702.6</v>
      </c>
      <c r="E296" s="6">
        <v>7182.51</v>
      </c>
      <c r="F296" s="6">
        <v>155934.74</v>
      </c>
      <c r="G296" s="6">
        <v>155934.74</v>
      </c>
      <c r="H296">
        <v>510.07</v>
      </c>
    </row>
    <row r="297" spans="1:8" x14ac:dyDescent="0.25">
      <c r="A297" s="1">
        <v>2038</v>
      </c>
      <c r="B297" s="1">
        <v>8</v>
      </c>
      <c r="C297" s="6">
        <v>48736.91</v>
      </c>
      <c r="D297" s="6">
        <v>48736.91</v>
      </c>
      <c r="E297" s="6">
        <v>7192.41</v>
      </c>
      <c r="F297" s="6">
        <v>153468.12</v>
      </c>
      <c r="G297" s="6">
        <v>153468.12</v>
      </c>
      <c r="H297">
        <v>510.26</v>
      </c>
    </row>
    <row r="298" spans="1:8" x14ac:dyDescent="0.25">
      <c r="A298" s="1">
        <v>2038</v>
      </c>
      <c r="B298" s="1">
        <v>9</v>
      </c>
      <c r="C298" s="6">
        <v>57901.74</v>
      </c>
      <c r="D298" s="6">
        <v>57901.74</v>
      </c>
      <c r="E298" s="6">
        <v>7204.42</v>
      </c>
      <c r="F298" s="6">
        <v>164424.49</v>
      </c>
      <c r="G298" s="6">
        <v>164424.49</v>
      </c>
      <c r="H298">
        <v>510.45</v>
      </c>
    </row>
    <row r="299" spans="1:8" x14ac:dyDescent="0.25">
      <c r="A299" s="1">
        <v>2038</v>
      </c>
      <c r="B299" s="1">
        <v>10</v>
      </c>
      <c r="C299" s="6">
        <v>59528.45</v>
      </c>
      <c r="D299" s="6">
        <v>59528.45</v>
      </c>
      <c r="E299" s="6">
        <v>7220.18</v>
      </c>
      <c r="F299" s="6">
        <v>172645.29</v>
      </c>
      <c r="G299" s="6">
        <v>172645.29</v>
      </c>
      <c r="H299">
        <v>510.65</v>
      </c>
    </row>
    <row r="300" spans="1:8" x14ac:dyDescent="0.25">
      <c r="A300" s="1">
        <v>2038</v>
      </c>
      <c r="B300" s="1">
        <v>11</v>
      </c>
      <c r="C300" s="6">
        <v>77942.740000000005</v>
      </c>
      <c r="D300" s="6">
        <v>77942.740000000005</v>
      </c>
      <c r="E300" s="6">
        <v>7238.85</v>
      </c>
      <c r="F300" s="6">
        <v>214048.65</v>
      </c>
      <c r="G300" s="6">
        <v>214048.65</v>
      </c>
      <c r="H300">
        <v>510.84</v>
      </c>
    </row>
    <row r="301" spans="1:8" x14ac:dyDescent="0.25">
      <c r="A301" s="1">
        <v>2038</v>
      </c>
      <c r="B301" s="1">
        <v>12</v>
      </c>
      <c r="C301" s="6">
        <v>142928.51</v>
      </c>
      <c r="D301" s="6">
        <v>142928.51</v>
      </c>
      <c r="E301" s="6">
        <v>7252.59</v>
      </c>
      <c r="F301" s="6">
        <v>313645.15999999997</v>
      </c>
      <c r="G301" s="6">
        <v>313645.15999999997</v>
      </c>
      <c r="H301">
        <v>511.03</v>
      </c>
    </row>
    <row r="302" spans="1:8" x14ac:dyDescent="0.25">
      <c r="A302" s="1">
        <v>2039</v>
      </c>
      <c r="B302" s="1">
        <v>1</v>
      </c>
      <c r="C302" s="6">
        <v>209841.08</v>
      </c>
      <c r="D302" s="6">
        <v>209841.08</v>
      </c>
      <c r="E302" s="6">
        <v>7261.73</v>
      </c>
      <c r="F302" s="6">
        <v>390682.05</v>
      </c>
      <c r="G302" s="6">
        <v>390682.05</v>
      </c>
      <c r="H302">
        <v>511.22</v>
      </c>
    </row>
    <row r="303" spans="1:8" x14ac:dyDescent="0.25">
      <c r="A303" s="1">
        <v>2039</v>
      </c>
      <c r="B303" s="1">
        <v>2</v>
      </c>
      <c r="C303" s="6">
        <v>193977.91</v>
      </c>
      <c r="D303" s="6">
        <v>193977.91</v>
      </c>
      <c r="E303" s="6">
        <v>7274.76</v>
      </c>
      <c r="F303" s="6">
        <v>359596.61</v>
      </c>
      <c r="G303" s="6">
        <v>359596.61</v>
      </c>
      <c r="H303">
        <v>511.41</v>
      </c>
    </row>
    <row r="304" spans="1:8" x14ac:dyDescent="0.25">
      <c r="A304" s="1">
        <v>2039</v>
      </c>
      <c r="B304" s="1">
        <v>3</v>
      </c>
      <c r="C304" s="6">
        <v>147748.81</v>
      </c>
      <c r="D304" s="6">
        <v>147748.81</v>
      </c>
      <c r="E304" s="6">
        <v>7287.18</v>
      </c>
      <c r="F304" s="6">
        <v>311836.73</v>
      </c>
      <c r="G304" s="6">
        <v>311836.73</v>
      </c>
      <c r="H304">
        <v>511.61</v>
      </c>
    </row>
    <row r="305" spans="1:8" x14ac:dyDescent="0.25">
      <c r="A305" s="1">
        <v>2039</v>
      </c>
      <c r="B305" s="1">
        <v>4</v>
      </c>
      <c r="C305" s="6">
        <v>93001.05</v>
      </c>
      <c r="D305" s="6">
        <v>93001.05</v>
      </c>
      <c r="E305" s="6">
        <v>7280.69</v>
      </c>
      <c r="F305" s="6">
        <v>258643.63</v>
      </c>
      <c r="G305" s="6">
        <v>258643.63</v>
      </c>
      <c r="H305">
        <v>511.8</v>
      </c>
    </row>
    <row r="306" spans="1:8" x14ac:dyDescent="0.25">
      <c r="A306" s="1">
        <v>2039</v>
      </c>
      <c r="B306" s="1">
        <v>5</v>
      </c>
      <c r="C306" s="6">
        <v>65772.52</v>
      </c>
      <c r="D306" s="6">
        <v>65772.52</v>
      </c>
      <c r="E306" s="6">
        <v>7264.85</v>
      </c>
      <c r="F306" s="6">
        <v>190938.74</v>
      </c>
      <c r="G306" s="6">
        <v>190938.74</v>
      </c>
      <c r="H306">
        <v>511.99</v>
      </c>
    </row>
    <row r="307" spans="1:8" x14ac:dyDescent="0.25">
      <c r="A307" s="1">
        <v>2039</v>
      </c>
      <c r="B307" s="1">
        <v>6</v>
      </c>
      <c r="C307" s="6">
        <v>61501.52</v>
      </c>
      <c r="D307" s="6">
        <v>61501.52</v>
      </c>
      <c r="E307" s="6">
        <v>7259.93</v>
      </c>
      <c r="F307" s="6">
        <v>171921.74</v>
      </c>
      <c r="G307" s="6">
        <v>171921.74</v>
      </c>
      <c r="H307">
        <v>512.17999999999995</v>
      </c>
    </row>
    <row r="308" spans="1:8" x14ac:dyDescent="0.25">
      <c r="A308" s="1">
        <v>2039</v>
      </c>
      <c r="B308" s="1">
        <v>7</v>
      </c>
      <c r="C308" s="6">
        <v>53203.53</v>
      </c>
      <c r="D308" s="6">
        <v>53203.53</v>
      </c>
      <c r="E308" s="6">
        <v>7251.93</v>
      </c>
      <c r="F308" s="6">
        <v>156770.37</v>
      </c>
      <c r="G308" s="6">
        <v>156770.37</v>
      </c>
      <c r="H308">
        <v>512.37</v>
      </c>
    </row>
    <row r="309" spans="1:8" x14ac:dyDescent="0.25">
      <c r="A309" s="1">
        <v>2039</v>
      </c>
      <c r="B309" s="1">
        <v>8</v>
      </c>
      <c r="C309" s="6">
        <v>49200.98</v>
      </c>
      <c r="D309" s="6">
        <v>49200.98</v>
      </c>
      <c r="E309" s="6">
        <v>7261.8</v>
      </c>
      <c r="F309" s="6">
        <v>154291.64000000001</v>
      </c>
      <c r="G309" s="6">
        <v>154291.64000000001</v>
      </c>
      <c r="H309">
        <v>512.57000000000005</v>
      </c>
    </row>
    <row r="310" spans="1:8" x14ac:dyDescent="0.25">
      <c r="A310" s="1">
        <v>2039</v>
      </c>
      <c r="B310" s="1">
        <v>9</v>
      </c>
      <c r="C310" s="6">
        <v>58447.75</v>
      </c>
      <c r="D310" s="6">
        <v>58447.75</v>
      </c>
      <c r="E310" s="6">
        <v>7273.78</v>
      </c>
      <c r="F310" s="6">
        <v>165310.23000000001</v>
      </c>
      <c r="G310" s="6">
        <v>165310.23000000001</v>
      </c>
      <c r="H310">
        <v>512.77</v>
      </c>
    </row>
    <row r="311" spans="1:8" x14ac:dyDescent="0.25">
      <c r="A311" s="1">
        <v>2039</v>
      </c>
      <c r="B311" s="1">
        <v>10</v>
      </c>
      <c r="C311" s="6">
        <v>60082.73</v>
      </c>
      <c r="D311" s="6">
        <v>60082.73</v>
      </c>
      <c r="E311" s="6">
        <v>7289.51</v>
      </c>
      <c r="F311" s="6">
        <v>173555.77</v>
      </c>
      <c r="G311" s="6">
        <v>173555.77</v>
      </c>
      <c r="H311">
        <v>512.97</v>
      </c>
    </row>
    <row r="312" spans="1:8" x14ac:dyDescent="0.25">
      <c r="A312" s="1">
        <v>2039</v>
      </c>
      <c r="B312" s="1">
        <v>11</v>
      </c>
      <c r="C312" s="6">
        <v>78591.09</v>
      </c>
      <c r="D312" s="6">
        <v>78591.09</v>
      </c>
      <c r="E312" s="6">
        <v>7308.16</v>
      </c>
      <c r="F312" s="6">
        <v>214928.4</v>
      </c>
      <c r="G312" s="6">
        <v>214928.4</v>
      </c>
      <c r="H312">
        <v>513.16999999999996</v>
      </c>
    </row>
    <row r="313" spans="1:8" x14ac:dyDescent="0.25">
      <c r="A313" s="1">
        <v>2039</v>
      </c>
      <c r="B313" s="1">
        <v>12</v>
      </c>
      <c r="C313" s="6">
        <v>143889.22</v>
      </c>
      <c r="D313" s="6">
        <v>143889.22</v>
      </c>
      <c r="E313" s="6">
        <v>7321.87</v>
      </c>
      <c r="F313" s="6">
        <v>314124.17</v>
      </c>
      <c r="G313" s="6">
        <v>314124.17</v>
      </c>
      <c r="H313">
        <v>513.37</v>
      </c>
    </row>
    <row r="314" spans="1:8" x14ac:dyDescent="0.25">
      <c r="A314" s="1">
        <v>2040</v>
      </c>
      <c r="B314" s="1">
        <v>1</v>
      </c>
      <c r="C314" s="6">
        <v>211328.01</v>
      </c>
      <c r="D314" s="6">
        <v>211328.01</v>
      </c>
      <c r="E314" s="6">
        <v>7330.97</v>
      </c>
      <c r="F314" s="6">
        <v>391132.06</v>
      </c>
      <c r="G314" s="6">
        <v>391132.06</v>
      </c>
      <c r="H314">
        <v>513.55999999999995</v>
      </c>
    </row>
    <row r="315" spans="1:8" x14ac:dyDescent="0.25">
      <c r="A315" s="1">
        <v>2040</v>
      </c>
      <c r="B315" s="1">
        <v>2</v>
      </c>
      <c r="C315" s="6">
        <v>195264.69</v>
      </c>
      <c r="D315" s="6">
        <v>195264.69</v>
      </c>
      <c r="E315" s="6">
        <v>7343.98</v>
      </c>
      <c r="F315" s="6">
        <v>359798.47</v>
      </c>
      <c r="G315" s="6">
        <v>359798.47</v>
      </c>
      <c r="H315">
        <v>513.76</v>
      </c>
    </row>
    <row r="316" spans="1:8" x14ac:dyDescent="0.25">
      <c r="A316" s="1">
        <v>2040</v>
      </c>
      <c r="B316" s="1">
        <v>3</v>
      </c>
      <c r="C316" s="6">
        <v>148896.07</v>
      </c>
      <c r="D316" s="6">
        <v>148896.07</v>
      </c>
      <c r="E316" s="6">
        <v>7356.37</v>
      </c>
      <c r="F316" s="6">
        <v>312749.34999999998</v>
      </c>
      <c r="G316" s="6">
        <v>312749.34999999998</v>
      </c>
      <c r="H316">
        <v>513.96</v>
      </c>
    </row>
    <row r="317" spans="1:8" x14ac:dyDescent="0.25">
      <c r="A317" s="1">
        <v>2040</v>
      </c>
      <c r="B317" s="1">
        <v>4</v>
      </c>
      <c r="C317" s="6">
        <v>93897.41</v>
      </c>
      <c r="D317" s="6">
        <v>93897.41</v>
      </c>
      <c r="E317" s="6">
        <v>7349.85</v>
      </c>
      <c r="F317" s="6">
        <v>260148.27</v>
      </c>
      <c r="G317" s="6">
        <v>260148.27</v>
      </c>
      <c r="H317">
        <v>514.16</v>
      </c>
    </row>
    <row r="318" spans="1:8" x14ac:dyDescent="0.25">
      <c r="A318" s="1">
        <v>2040</v>
      </c>
      <c r="B318" s="1">
        <v>5</v>
      </c>
      <c r="C318" s="6">
        <v>66534.350000000006</v>
      </c>
      <c r="D318" s="6">
        <v>66534.350000000006</v>
      </c>
      <c r="E318" s="6">
        <v>7333.98</v>
      </c>
      <c r="F318" s="6">
        <v>192514.61</v>
      </c>
      <c r="G318" s="6">
        <v>192514.61</v>
      </c>
      <c r="H318">
        <v>514.36</v>
      </c>
    </row>
    <row r="319" spans="1:8" x14ac:dyDescent="0.25">
      <c r="A319" s="1">
        <v>2040</v>
      </c>
      <c r="B319" s="1">
        <v>6</v>
      </c>
      <c r="C319" s="6">
        <v>62234.9</v>
      </c>
      <c r="D319" s="6">
        <v>62234.9</v>
      </c>
      <c r="E319" s="6">
        <v>7329.03</v>
      </c>
      <c r="F319" s="6">
        <v>173473.76</v>
      </c>
      <c r="G319" s="6">
        <v>173473.76</v>
      </c>
      <c r="H319">
        <v>514.54999999999995</v>
      </c>
    </row>
    <row r="320" spans="1:8" x14ac:dyDescent="0.25">
      <c r="A320" s="1">
        <v>2040</v>
      </c>
      <c r="B320" s="1">
        <v>7</v>
      </c>
      <c r="C320" s="6">
        <v>53843.31</v>
      </c>
      <c r="D320" s="6">
        <v>53843.31</v>
      </c>
      <c r="E320" s="6">
        <v>7321</v>
      </c>
      <c r="F320" s="6">
        <v>158257.54999999999</v>
      </c>
      <c r="G320" s="6">
        <v>158257.54999999999</v>
      </c>
      <c r="H320">
        <v>514.75</v>
      </c>
    </row>
    <row r="321" spans="1:2" x14ac:dyDescent="0.25">
      <c r="A321" s="1">
        <v>2040</v>
      </c>
      <c r="B321" s="1">
        <v>8</v>
      </c>
    </row>
    <row r="322" spans="1:2" x14ac:dyDescent="0.25">
      <c r="A322" s="1">
        <v>2040</v>
      </c>
      <c r="B322" s="1">
        <v>9</v>
      </c>
    </row>
    <row r="323" spans="1:2" x14ac:dyDescent="0.25">
      <c r="A323" s="1">
        <v>2040</v>
      </c>
      <c r="B323" s="1">
        <v>10</v>
      </c>
    </row>
    <row r="324" spans="1:2" x14ac:dyDescent="0.25">
      <c r="A324" s="1">
        <v>2040</v>
      </c>
      <c r="B324" s="1">
        <v>11</v>
      </c>
    </row>
    <row r="325" spans="1:2" x14ac:dyDescent="0.25">
      <c r="A325" s="1">
        <v>2040</v>
      </c>
      <c r="B325" s="1">
        <v>12</v>
      </c>
    </row>
  </sheetData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320"/>
  <sheetViews>
    <sheetView workbookViewId="0">
      <pane xSplit="2" ySplit="1" topLeftCell="C2" activePane="bottomRight" state="frozen"/>
      <selection activeCell="C2" sqref="C2:H241"/>
      <selection pane="topRight" activeCell="C2" sqref="C2:H241"/>
      <selection pane="bottomLeft" activeCell="C2" sqref="C2:H241"/>
      <selection pane="bottomRight" activeCell="C2" sqref="C2:H320"/>
    </sheetView>
  </sheetViews>
  <sheetFormatPr defaultRowHeight="13.2" x14ac:dyDescent="0.25"/>
  <cols>
    <col min="1" max="1" width="5" style="1" bestFit="1" customWidth="1"/>
    <col min="2" max="2" width="6.33203125" style="1" bestFit="1" customWidth="1"/>
    <col min="3" max="3" width="15" bestFit="1" customWidth="1"/>
    <col min="4" max="4" width="18.33203125" bestFit="1" customWidth="1"/>
    <col min="5" max="5" width="15.109375" bestFit="1" customWidth="1"/>
    <col min="6" max="6" width="15.5546875" bestFit="1" customWidth="1"/>
    <col min="7" max="7" width="18.88671875" bestFit="1" customWidth="1"/>
    <col min="8" max="8" width="15.6640625" bestFit="1" customWidth="1"/>
  </cols>
  <sheetData>
    <row r="1" spans="1:8" x14ac:dyDescent="0.25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s="1">
        <v>2014</v>
      </c>
      <c r="B2" s="1">
        <v>1</v>
      </c>
      <c r="C2" s="3">
        <v>703478.3</v>
      </c>
      <c r="D2" s="3">
        <v>715385.69</v>
      </c>
      <c r="E2" s="3">
        <v>18219</v>
      </c>
      <c r="F2" s="3">
        <v>2853976.5</v>
      </c>
      <c r="G2" s="3">
        <v>2875367.08</v>
      </c>
      <c r="H2" s="3">
        <v>3143</v>
      </c>
    </row>
    <row r="3" spans="1:8" x14ac:dyDescent="0.25">
      <c r="A3" s="1">
        <v>2014</v>
      </c>
      <c r="B3" s="1">
        <v>2</v>
      </c>
      <c r="C3" s="3">
        <v>870838.5</v>
      </c>
      <c r="D3" s="3">
        <v>752135.2</v>
      </c>
      <c r="E3" s="3">
        <v>18462</v>
      </c>
      <c r="F3" s="3">
        <v>3119270.9</v>
      </c>
      <c r="G3" s="3">
        <v>2908077.45</v>
      </c>
      <c r="H3" s="3">
        <v>3157</v>
      </c>
    </row>
    <row r="4" spans="1:8" x14ac:dyDescent="0.25">
      <c r="A4" s="1">
        <v>2014</v>
      </c>
      <c r="B4" s="1">
        <v>3</v>
      </c>
      <c r="C4" s="3">
        <v>594148.19999999995</v>
      </c>
      <c r="D4" s="3">
        <v>576362.4</v>
      </c>
      <c r="E4" s="3">
        <v>18627</v>
      </c>
      <c r="F4" s="3">
        <v>2625500.6</v>
      </c>
      <c r="G4" s="3">
        <v>2593940.37</v>
      </c>
      <c r="H4" s="3">
        <v>3179</v>
      </c>
    </row>
    <row r="5" spans="1:8" x14ac:dyDescent="0.25">
      <c r="A5" s="1">
        <v>2014</v>
      </c>
      <c r="B5" s="1">
        <v>4</v>
      </c>
      <c r="C5" s="3">
        <v>422253.3</v>
      </c>
      <c r="D5" s="3">
        <v>386234</v>
      </c>
      <c r="E5" s="3">
        <v>18694</v>
      </c>
      <c r="F5" s="3">
        <v>2407626.2999999998</v>
      </c>
      <c r="G5" s="3">
        <v>2344056.7000000002</v>
      </c>
      <c r="H5" s="3">
        <v>3175</v>
      </c>
    </row>
    <row r="6" spans="1:8" x14ac:dyDescent="0.25">
      <c r="A6" s="1">
        <v>2014</v>
      </c>
      <c r="B6" s="1">
        <v>5</v>
      </c>
      <c r="C6" s="3">
        <v>266259.3</v>
      </c>
      <c r="D6" s="3">
        <v>260831.24</v>
      </c>
      <c r="E6" s="3">
        <v>18760</v>
      </c>
      <c r="F6" s="3">
        <v>1970111.6</v>
      </c>
      <c r="G6" s="3">
        <v>1960628</v>
      </c>
      <c r="H6" s="3">
        <v>3156</v>
      </c>
    </row>
    <row r="7" spans="1:8" x14ac:dyDescent="0.25">
      <c r="A7" s="1">
        <v>2014</v>
      </c>
      <c r="B7" s="1">
        <v>6</v>
      </c>
      <c r="C7" s="3">
        <v>242786.2</v>
      </c>
      <c r="D7" s="3">
        <v>242790.29</v>
      </c>
      <c r="E7" s="3">
        <v>18812</v>
      </c>
      <c r="F7" s="3">
        <v>1995109.6</v>
      </c>
      <c r="G7" s="3">
        <v>1995116.75</v>
      </c>
      <c r="H7" s="3">
        <v>3167</v>
      </c>
    </row>
    <row r="8" spans="1:8" x14ac:dyDescent="0.25">
      <c r="A8" s="1">
        <v>2014</v>
      </c>
      <c r="B8" s="1">
        <v>7</v>
      </c>
      <c r="C8" s="3">
        <v>207200.9</v>
      </c>
      <c r="D8" s="3">
        <v>207200.9</v>
      </c>
      <c r="E8" s="3">
        <v>18857</v>
      </c>
      <c r="F8" s="3">
        <v>1985134.1</v>
      </c>
      <c r="G8" s="3">
        <v>1985134.1</v>
      </c>
      <c r="H8" s="3">
        <v>3178</v>
      </c>
    </row>
    <row r="9" spans="1:8" x14ac:dyDescent="0.25">
      <c r="A9" s="1">
        <v>2014</v>
      </c>
      <c r="B9" s="1">
        <v>8</v>
      </c>
      <c r="C9" s="3">
        <v>210484.4</v>
      </c>
      <c r="D9" s="3">
        <v>210484.4</v>
      </c>
      <c r="E9" s="3">
        <v>18899</v>
      </c>
      <c r="F9" s="3">
        <v>1899981.2</v>
      </c>
      <c r="G9" s="3">
        <v>1899981.2</v>
      </c>
      <c r="H9" s="3">
        <v>3185</v>
      </c>
    </row>
    <row r="10" spans="1:8" x14ac:dyDescent="0.25">
      <c r="A10" s="1">
        <v>2014</v>
      </c>
      <c r="B10" s="1">
        <v>9</v>
      </c>
      <c r="C10" s="3">
        <v>211129.8</v>
      </c>
      <c r="D10" s="3">
        <v>211129.8</v>
      </c>
      <c r="E10" s="3">
        <v>18964</v>
      </c>
      <c r="F10" s="3">
        <v>2019767.37</v>
      </c>
      <c r="G10" s="3">
        <v>2019767.37</v>
      </c>
      <c r="H10" s="3">
        <v>3206</v>
      </c>
    </row>
    <row r="11" spans="1:8" x14ac:dyDescent="0.25">
      <c r="A11" s="1">
        <v>2014</v>
      </c>
      <c r="B11" s="1">
        <v>10</v>
      </c>
      <c r="C11" s="3">
        <v>229144.3</v>
      </c>
      <c r="D11" s="3">
        <v>229856.25</v>
      </c>
      <c r="E11" s="3">
        <v>19071</v>
      </c>
      <c r="F11" s="3">
        <v>2127890.4</v>
      </c>
      <c r="G11" s="3">
        <v>2129137.7200000002</v>
      </c>
      <c r="H11" s="3">
        <v>3227</v>
      </c>
    </row>
    <row r="12" spans="1:8" x14ac:dyDescent="0.25">
      <c r="A12" s="1">
        <v>2014</v>
      </c>
      <c r="B12" s="1">
        <v>11</v>
      </c>
      <c r="C12" s="3">
        <v>289710.3</v>
      </c>
      <c r="D12" s="3">
        <v>278706.98</v>
      </c>
      <c r="E12" s="3">
        <v>19249</v>
      </c>
      <c r="F12" s="3">
        <v>2121754.1</v>
      </c>
      <c r="G12" s="3">
        <v>2102606.7400000002</v>
      </c>
      <c r="H12" s="3">
        <v>3238</v>
      </c>
    </row>
    <row r="13" spans="1:8" x14ac:dyDescent="0.25">
      <c r="A13" s="1">
        <v>2014</v>
      </c>
      <c r="B13" s="1">
        <v>12</v>
      </c>
      <c r="C13" s="3">
        <v>556782</v>
      </c>
      <c r="D13" s="3">
        <v>471803.21</v>
      </c>
      <c r="E13" s="3">
        <v>19456</v>
      </c>
      <c r="F13" s="3">
        <v>2689431.65</v>
      </c>
      <c r="G13" s="3">
        <v>2542379.08</v>
      </c>
      <c r="H13" s="3">
        <v>3258</v>
      </c>
    </row>
    <row r="14" spans="1:8" x14ac:dyDescent="0.25">
      <c r="A14" s="1">
        <v>2015</v>
      </c>
      <c r="B14" s="1">
        <v>1</v>
      </c>
      <c r="C14" s="3">
        <v>664401.80000000005</v>
      </c>
      <c r="D14" s="3">
        <v>705903.44</v>
      </c>
      <c r="E14" s="3">
        <v>19473</v>
      </c>
      <c r="F14" s="3">
        <v>3127123.8</v>
      </c>
      <c r="G14" s="3">
        <v>3198794.46</v>
      </c>
      <c r="H14" s="3">
        <v>3276</v>
      </c>
    </row>
    <row r="15" spans="1:8" x14ac:dyDescent="0.25">
      <c r="A15" s="1">
        <v>2015</v>
      </c>
      <c r="B15" s="1">
        <v>2</v>
      </c>
      <c r="C15" s="3">
        <v>812337.3</v>
      </c>
      <c r="D15" s="3">
        <v>762318.12</v>
      </c>
      <c r="E15" s="3">
        <v>19727</v>
      </c>
      <c r="F15" s="3">
        <v>3237223.3</v>
      </c>
      <c r="G15" s="3">
        <v>3151655.75</v>
      </c>
      <c r="H15" s="3">
        <v>3285</v>
      </c>
    </row>
    <row r="16" spans="1:8" x14ac:dyDescent="0.25">
      <c r="A16" s="1">
        <v>2015</v>
      </c>
      <c r="B16" s="1">
        <v>3</v>
      </c>
      <c r="C16" s="3">
        <v>719307.3</v>
      </c>
      <c r="D16" s="3">
        <v>618164.43999999994</v>
      </c>
      <c r="E16" s="3">
        <v>19860</v>
      </c>
      <c r="F16" s="3">
        <v>3049468.27</v>
      </c>
      <c r="G16" s="3">
        <v>2876509.56</v>
      </c>
      <c r="H16" s="3">
        <v>3303</v>
      </c>
    </row>
    <row r="17" spans="1:8" x14ac:dyDescent="0.25">
      <c r="A17" s="1">
        <v>2015</v>
      </c>
      <c r="B17" s="1">
        <v>4</v>
      </c>
      <c r="C17" s="3">
        <v>334445.8</v>
      </c>
      <c r="D17" s="3">
        <v>358896.14</v>
      </c>
      <c r="E17" s="3">
        <v>19821</v>
      </c>
      <c r="F17" s="3">
        <v>2487385.5</v>
      </c>
      <c r="G17" s="3">
        <v>2529490.92</v>
      </c>
      <c r="H17" s="3">
        <v>3317</v>
      </c>
    </row>
    <row r="18" spans="1:8" x14ac:dyDescent="0.25">
      <c r="A18" s="1">
        <v>2015</v>
      </c>
      <c r="B18" s="1">
        <v>5</v>
      </c>
      <c r="C18" s="3">
        <v>253163.2</v>
      </c>
      <c r="D18" s="3">
        <v>260392.87</v>
      </c>
      <c r="E18" s="3">
        <v>19967</v>
      </c>
      <c r="F18" s="3">
        <v>2187990.4</v>
      </c>
      <c r="G18" s="3">
        <v>2200245.2000000002</v>
      </c>
      <c r="H18" s="3">
        <v>3285</v>
      </c>
    </row>
    <row r="19" spans="1:8" x14ac:dyDescent="0.25">
      <c r="A19" s="1">
        <v>2015</v>
      </c>
      <c r="B19" s="1">
        <v>6</v>
      </c>
      <c r="C19" s="3">
        <v>259114.2</v>
      </c>
      <c r="D19" s="3">
        <v>259118.58</v>
      </c>
      <c r="E19" s="3">
        <v>20082</v>
      </c>
      <c r="F19" s="3">
        <v>2298931.7000000002</v>
      </c>
      <c r="G19" s="3">
        <v>2298939.11</v>
      </c>
      <c r="H19" s="3">
        <v>3293</v>
      </c>
    </row>
    <row r="20" spans="1:8" x14ac:dyDescent="0.25">
      <c r="A20" s="1">
        <v>2015</v>
      </c>
      <c r="B20" s="1">
        <v>7</v>
      </c>
      <c r="C20" s="3">
        <v>216868</v>
      </c>
      <c r="D20" s="3">
        <v>216868</v>
      </c>
      <c r="E20" s="3">
        <v>20081</v>
      </c>
      <c r="F20" s="3">
        <v>2264934.44</v>
      </c>
      <c r="G20" s="3">
        <v>2264934.44</v>
      </c>
      <c r="H20" s="3">
        <v>3276</v>
      </c>
    </row>
    <row r="21" spans="1:8" x14ac:dyDescent="0.25">
      <c r="A21" s="1">
        <v>2015</v>
      </c>
      <c r="B21" s="1">
        <v>8</v>
      </c>
      <c r="C21" s="3">
        <v>220066.8</v>
      </c>
      <c r="D21" s="3">
        <v>220066.8</v>
      </c>
      <c r="E21" s="3">
        <v>20078</v>
      </c>
      <c r="F21" s="3">
        <v>2130786.5</v>
      </c>
      <c r="G21" s="3">
        <v>2130786.5</v>
      </c>
      <c r="H21" s="3">
        <v>3289</v>
      </c>
    </row>
    <row r="22" spans="1:8" x14ac:dyDescent="0.25">
      <c r="A22" s="1">
        <v>2015</v>
      </c>
      <c r="B22" s="1">
        <v>9</v>
      </c>
      <c r="C22" s="3">
        <v>221843.5</v>
      </c>
      <c r="D22" s="3">
        <v>221843.5</v>
      </c>
      <c r="E22" s="3">
        <v>20178</v>
      </c>
      <c r="F22" s="3">
        <v>2015519.8</v>
      </c>
      <c r="G22" s="3">
        <v>2015519.8</v>
      </c>
      <c r="H22" s="3">
        <v>3295</v>
      </c>
    </row>
    <row r="23" spans="1:8" x14ac:dyDescent="0.25">
      <c r="A23" s="1">
        <v>2015</v>
      </c>
      <c r="B23" s="1">
        <v>10</v>
      </c>
      <c r="C23" s="3">
        <v>227648.9</v>
      </c>
      <c r="D23" s="3">
        <v>228405.96</v>
      </c>
      <c r="E23" s="3">
        <v>20267</v>
      </c>
      <c r="F23" s="3">
        <v>2213461</v>
      </c>
      <c r="G23" s="3">
        <v>2214742.42</v>
      </c>
      <c r="H23" s="3">
        <v>3314</v>
      </c>
    </row>
    <row r="24" spans="1:8" x14ac:dyDescent="0.25">
      <c r="A24" s="1">
        <v>2015</v>
      </c>
      <c r="B24" s="1">
        <v>11</v>
      </c>
      <c r="C24" s="3">
        <v>251863.7</v>
      </c>
      <c r="D24" s="3">
        <v>290722.59000000003</v>
      </c>
      <c r="E24" s="3">
        <v>20623</v>
      </c>
      <c r="F24" s="3">
        <v>2113807.6</v>
      </c>
      <c r="G24" s="3">
        <v>2178941.08</v>
      </c>
      <c r="H24" s="3">
        <v>3336</v>
      </c>
    </row>
    <row r="25" spans="1:8" x14ac:dyDescent="0.25">
      <c r="A25" s="1">
        <v>2015</v>
      </c>
      <c r="B25" s="1">
        <v>12</v>
      </c>
      <c r="C25" s="3">
        <v>360841</v>
      </c>
      <c r="D25" s="3">
        <v>514066.92</v>
      </c>
      <c r="E25" s="3">
        <v>20802</v>
      </c>
      <c r="F25" s="3">
        <v>2609831.75</v>
      </c>
      <c r="G25" s="3">
        <v>2865779.9</v>
      </c>
      <c r="H25" s="3">
        <v>3350</v>
      </c>
    </row>
    <row r="26" spans="1:8" x14ac:dyDescent="0.25">
      <c r="A26" s="1">
        <v>2016</v>
      </c>
      <c r="B26" s="1">
        <v>1</v>
      </c>
      <c r="C26" s="3">
        <v>559906.30000000005</v>
      </c>
      <c r="D26" s="3">
        <v>487198.94</v>
      </c>
      <c r="E26" s="3">
        <v>20867</v>
      </c>
      <c r="F26" s="3">
        <v>2878598.1</v>
      </c>
      <c r="G26" s="3">
        <v>2756915.24</v>
      </c>
      <c r="H26" s="3">
        <v>3372</v>
      </c>
    </row>
    <row r="27" spans="1:8" x14ac:dyDescent="0.25">
      <c r="A27" s="1">
        <v>2016</v>
      </c>
      <c r="B27" s="1">
        <v>2</v>
      </c>
      <c r="C27" s="3">
        <v>768646.9</v>
      </c>
      <c r="D27" s="3">
        <v>710776.81</v>
      </c>
      <c r="E27" s="3">
        <v>21180</v>
      </c>
      <c r="F27" s="3">
        <v>3118069.1</v>
      </c>
      <c r="G27" s="3">
        <v>3022117.1</v>
      </c>
      <c r="H27" s="3">
        <v>3389</v>
      </c>
    </row>
    <row r="28" spans="1:8" x14ac:dyDescent="0.25">
      <c r="A28" s="1">
        <v>2016</v>
      </c>
      <c r="B28" s="1">
        <v>3</v>
      </c>
      <c r="C28" s="3">
        <v>574362.30000000005</v>
      </c>
      <c r="D28" s="3">
        <v>593321.62</v>
      </c>
      <c r="E28" s="3">
        <v>21516</v>
      </c>
      <c r="F28" s="3">
        <v>2728943.5</v>
      </c>
      <c r="G28" s="3">
        <v>2760103.21</v>
      </c>
      <c r="H28" s="3">
        <v>3410</v>
      </c>
    </row>
    <row r="29" spans="1:8" x14ac:dyDescent="0.25">
      <c r="A29" s="1">
        <v>2016</v>
      </c>
      <c r="B29" s="1">
        <v>4</v>
      </c>
      <c r="C29" s="3">
        <v>338945.9</v>
      </c>
      <c r="D29" s="3">
        <v>389526.39</v>
      </c>
      <c r="E29" s="3">
        <v>21511</v>
      </c>
      <c r="F29" s="3">
        <v>2507764.6</v>
      </c>
      <c r="G29" s="3">
        <v>2590856.86</v>
      </c>
      <c r="H29" s="3">
        <v>3405</v>
      </c>
    </row>
    <row r="30" spans="1:8" x14ac:dyDescent="0.25">
      <c r="A30" s="1">
        <v>2016</v>
      </c>
      <c r="B30" s="1">
        <v>5</v>
      </c>
      <c r="C30" s="3">
        <v>283630.59999999998</v>
      </c>
      <c r="D30" s="3">
        <v>292576.02</v>
      </c>
      <c r="E30" s="3">
        <v>21792</v>
      </c>
      <c r="F30" s="3">
        <v>2351261.1</v>
      </c>
      <c r="G30" s="3">
        <v>2365716.52</v>
      </c>
      <c r="H30" s="3">
        <v>3392</v>
      </c>
    </row>
    <row r="31" spans="1:8" x14ac:dyDescent="0.25">
      <c r="A31" s="1">
        <v>2016</v>
      </c>
      <c r="B31" s="1">
        <v>6</v>
      </c>
      <c r="C31" s="3">
        <v>256042.9</v>
      </c>
      <c r="D31" s="3">
        <v>256050.03</v>
      </c>
      <c r="E31" s="3">
        <v>21921</v>
      </c>
      <c r="F31" s="3">
        <v>2216797.4</v>
      </c>
      <c r="G31" s="3">
        <v>2216808.86</v>
      </c>
      <c r="H31" s="3">
        <v>3392</v>
      </c>
    </row>
    <row r="32" spans="1:8" x14ac:dyDescent="0.25">
      <c r="A32" s="1">
        <v>2016</v>
      </c>
      <c r="B32" s="1">
        <v>7</v>
      </c>
      <c r="C32" s="3">
        <v>230808.1</v>
      </c>
      <c r="D32" s="3">
        <v>230808.1</v>
      </c>
      <c r="E32" s="3">
        <v>22147</v>
      </c>
      <c r="F32" s="3">
        <v>1964705.9</v>
      </c>
      <c r="G32" s="3">
        <v>1964705.9</v>
      </c>
      <c r="H32" s="3">
        <v>3410</v>
      </c>
    </row>
    <row r="33" spans="1:8" x14ac:dyDescent="0.25">
      <c r="A33" s="1">
        <v>2016</v>
      </c>
      <c r="B33" s="1">
        <v>8</v>
      </c>
      <c r="C33" s="3">
        <v>214624.8</v>
      </c>
      <c r="D33" s="3">
        <v>214624.8</v>
      </c>
      <c r="E33" s="3">
        <v>22261</v>
      </c>
      <c r="F33" s="3">
        <v>1979843.4</v>
      </c>
      <c r="G33" s="3">
        <v>1979843.4</v>
      </c>
      <c r="H33" s="3">
        <v>3415</v>
      </c>
    </row>
    <row r="34" spans="1:8" x14ac:dyDescent="0.25">
      <c r="A34" s="1">
        <v>2016</v>
      </c>
      <c r="B34" s="1">
        <v>9</v>
      </c>
      <c r="C34" s="3">
        <v>230087.5</v>
      </c>
      <c r="D34" s="3">
        <v>230087.5</v>
      </c>
      <c r="E34" s="3">
        <v>22388</v>
      </c>
      <c r="F34" s="3">
        <v>1911019.9</v>
      </c>
      <c r="G34" s="3">
        <v>1911019.9</v>
      </c>
      <c r="H34" s="3">
        <v>3427</v>
      </c>
    </row>
    <row r="35" spans="1:8" x14ac:dyDescent="0.25">
      <c r="A35" s="1">
        <v>2016</v>
      </c>
      <c r="B35" s="1">
        <v>10</v>
      </c>
      <c r="C35" s="3">
        <v>230457.1</v>
      </c>
      <c r="D35" s="3">
        <v>231057.34</v>
      </c>
      <c r="E35" s="3">
        <v>22446</v>
      </c>
      <c r="F35" s="3">
        <v>1929504.3</v>
      </c>
      <c r="G35" s="3">
        <v>1930460.15</v>
      </c>
      <c r="H35" s="3">
        <v>3435</v>
      </c>
    </row>
    <row r="36" spans="1:8" x14ac:dyDescent="0.25">
      <c r="A36" s="1">
        <v>2016</v>
      </c>
      <c r="B36" s="1">
        <v>11</v>
      </c>
      <c r="C36" s="3">
        <v>293121.7</v>
      </c>
      <c r="D36" s="3">
        <v>320660.77</v>
      </c>
      <c r="E36" s="3">
        <v>22799</v>
      </c>
      <c r="F36" s="3">
        <v>2146388.9</v>
      </c>
      <c r="G36" s="3">
        <v>2189630.36</v>
      </c>
      <c r="H36" s="3">
        <v>3439</v>
      </c>
    </row>
    <row r="37" spans="1:8" x14ac:dyDescent="0.25">
      <c r="A37" s="1">
        <v>2016</v>
      </c>
      <c r="B37" s="1">
        <v>12</v>
      </c>
      <c r="C37" s="3">
        <v>419494.6</v>
      </c>
      <c r="D37" s="3">
        <v>504147.17</v>
      </c>
      <c r="E37" s="3">
        <v>23017</v>
      </c>
      <c r="F37" s="3">
        <v>2515432.7000000002</v>
      </c>
      <c r="G37" s="3">
        <v>2647964.2799999998</v>
      </c>
      <c r="H37" s="3">
        <v>3461</v>
      </c>
    </row>
    <row r="38" spans="1:8" x14ac:dyDescent="0.25">
      <c r="A38" s="1">
        <v>2017</v>
      </c>
      <c r="B38" s="1">
        <v>1</v>
      </c>
      <c r="C38" s="3">
        <v>559192.69999999995</v>
      </c>
      <c r="D38" s="3">
        <v>812452.56</v>
      </c>
      <c r="E38" s="3">
        <v>22580</v>
      </c>
      <c r="F38" s="3">
        <v>2944556.8</v>
      </c>
      <c r="G38" s="3">
        <v>3340598.77</v>
      </c>
      <c r="H38" s="3">
        <v>3396</v>
      </c>
    </row>
    <row r="39" spans="1:8" x14ac:dyDescent="0.25">
      <c r="A39" s="1">
        <v>2017</v>
      </c>
      <c r="B39" s="1">
        <v>2</v>
      </c>
      <c r="C39" s="3">
        <v>562832.80000000005</v>
      </c>
      <c r="D39" s="3">
        <v>823929.84</v>
      </c>
      <c r="E39" s="3">
        <v>22652</v>
      </c>
      <c r="F39" s="3">
        <v>2654777.5</v>
      </c>
      <c r="G39" s="3">
        <v>3065151.92</v>
      </c>
      <c r="H39" s="3">
        <v>3425</v>
      </c>
    </row>
    <row r="40" spans="1:8" x14ac:dyDescent="0.25">
      <c r="A40" s="1">
        <v>2017</v>
      </c>
      <c r="B40" s="1">
        <v>3</v>
      </c>
      <c r="C40" s="3">
        <v>448463.8</v>
      </c>
      <c r="D40" s="3">
        <v>585007.53</v>
      </c>
      <c r="E40" s="3">
        <v>23129</v>
      </c>
      <c r="F40" s="3">
        <v>2550692.1</v>
      </c>
      <c r="G40" s="3">
        <v>2763694.29</v>
      </c>
      <c r="H40" s="3">
        <v>3472</v>
      </c>
    </row>
    <row r="41" spans="1:8" x14ac:dyDescent="0.25">
      <c r="A41" s="1">
        <v>2017</v>
      </c>
      <c r="B41" s="1">
        <v>4</v>
      </c>
      <c r="C41" s="3">
        <v>408640.4</v>
      </c>
      <c r="D41" s="3">
        <v>395437.44</v>
      </c>
      <c r="E41" s="3">
        <v>23165</v>
      </c>
      <c r="F41" s="3">
        <v>2437303.6</v>
      </c>
      <c r="G41" s="3">
        <v>2416896.7200000002</v>
      </c>
      <c r="H41" s="3">
        <v>3446</v>
      </c>
    </row>
    <row r="42" spans="1:8" x14ac:dyDescent="0.25">
      <c r="A42" s="1">
        <v>2017</v>
      </c>
      <c r="B42" s="1">
        <v>5</v>
      </c>
      <c r="C42" s="3">
        <v>299896.09999999998</v>
      </c>
      <c r="D42" s="3">
        <v>306529.28000000003</v>
      </c>
      <c r="E42" s="3">
        <v>23339</v>
      </c>
      <c r="F42" s="3">
        <v>2145461.7000000002</v>
      </c>
      <c r="G42" s="3">
        <v>2155721.7799999998</v>
      </c>
      <c r="H42" s="3">
        <v>3475</v>
      </c>
    </row>
    <row r="43" spans="1:8" x14ac:dyDescent="0.25">
      <c r="A43" s="1">
        <v>2017</v>
      </c>
      <c r="B43" s="1">
        <v>6</v>
      </c>
      <c r="C43" s="3">
        <v>275996.59999999998</v>
      </c>
      <c r="D43" s="3">
        <v>276001.69</v>
      </c>
      <c r="E43" s="3">
        <v>23671</v>
      </c>
      <c r="F43" s="3">
        <v>2095056.2</v>
      </c>
      <c r="G43" s="3">
        <v>2095063.99</v>
      </c>
      <c r="H43" s="3">
        <v>3484</v>
      </c>
    </row>
    <row r="44" spans="1:8" x14ac:dyDescent="0.25">
      <c r="A44" s="1">
        <v>2017</v>
      </c>
      <c r="B44" s="1">
        <v>7</v>
      </c>
      <c r="C44" s="3">
        <v>256090.7</v>
      </c>
      <c r="D44" s="3">
        <v>256090.7</v>
      </c>
      <c r="E44" s="3">
        <v>23631</v>
      </c>
      <c r="F44" s="3">
        <v>2103897.2000000002</v>
      </c>
      <c r="G44" s="3">
        <v>2103897.2000000002</v>
      </c>
      <c r="H44" s="3">
        <v>3480</v>
      </c>
    </row>
    <row r="45" spans="1:8" x14ac:dyDescent="0.25">
      <c r="A45" s="1">
        <v>2017</v>
      </c>
      <c r="B45" s="1">
        <v>8</v>
      </c>
      <c r="C45" s="3">
        <v>236914.3</v>
      </c>
      <c r="D45" s="3">
        <v>236914.3</v>
      </c>
      <c r="E45" s="3">
        <v>23614</v>
      </c>
      <c r="F45" s="3">
        <v>2266248.4</v>
      </c>
      <c r="G45" s="3">
        <v>2266248.4</v>
      </c>
      <c r="H45" s="3">
        <v>3502</v>
      </c>
    </row>
    <row r="46" spans="1:8" x14ac:dyDescent="0.25">
      <c r="A46" s="1">
        <v>2017</v>
      </c>
      <c r="B46" s="1">
        <v>9</v>
      </c>
      <c r="C46" s="3">
        <v>254267.7</v>
      </c>
      <c r="D46" s="3">
        <v>254267.7</v>
      </c>
      <c r="E46" s="3">
        <v>23967</v>
      </c>
      <c r="F46" s="3">
        <v>1804791.1</v>
      </c>
      <c r="G46" s="3">
        <v>1804791.1</v>
      </c>
      <c r="H46" s="3">
        <v>3497</v>
      </c>
    </row>
    <row r="47" spans="1:8" x14ac:dyDescent="0.25">
      <c r="A47" s="1">
        <v>2017</v>
      </c>
      <c r="B47" s="1">
        <v>10</v>
      </c>
      <c r="C47" s="3">
        <v>274834.59999999998</v>
      </c>
      <c r="D47" s="3">
        <v>275717.67</v>
      </c>
      <c r="E47" s="3">
        <v>24056</v>
      </c>
      <c r="F47" s="3">
        <v>2270546.2000000002</v>
      </c>
      <c r="G47" s="3">
        <v>2271883.75</v>
      </c>
      <c r="H47" s="3">
        <v>3507</v>
      </c>
    </row>
    <row r="48" spans="1:8" x14ac:dyDescent="0.25">
      <c r="A48" s="1">
        <v>2017</v>
      </c>
      <c r="B48" s="1">
        <v>11</v>
      </c>
      <c r="C48" s="3">
        <v>320677.5</v>
      </c>
      <c r="D48" s="3">
        <v>348347.18</v>
      </c>
      <c r="E48" s="3">
        <v>24231</v>
      </c>
      <c r="F48" s="3">
        <v>2341093.4</v>
      </c>
      <c r="G48" s="3">
        <v>2382843.9700000002</v>
      </c>
      <c r="H48" s="3">
        <v>3519</v>
      </c>
    </row>
    <row r="49" spans="1:8" x14ac:dyDescent="0.25">
      <c r="A49" s="1">
        <v>2017</v>
      </c>
      <c r="B49" s="1">
        <v>12</v>
      </c>
      <c r="C49" s="3">
        <v>496067.9</v>
      </c>
      <c r="D49" s="3">
        <v>620609.68999999994</v>
      </c>
      <c r="E49" s="3">
        <v>24566</v>
      </c>
      <c r="F49" s="3">
        <v>2835729.5</v>
      </c>
      <c r="G49" s="3">
        <v>3019322.11</v>
      </c>
      <c r="H49" s="3">
        <v>3486</v>
      </c>
    </row>
    <row r="50" spans="1:8" x14ac:dyDescent="0.25">
      <c r="A50" s="1">
        <v>2018</v>
      </c>
      <c r="B50" s="1">
        <v>1</v>
      </c>
      <c r="C50" s="3">
        <v>1036142.5</v>
      </c>
      <c r="D50" s="3">
        <v>882974.81</v>
      </c>
      <c r="E50" s="3">
        <v>25144</v>
      </c>
      <c r="F50" s="3">
        <v>3828683</v>
      </c>
      <c r="G50" s="3">
        <v>3600976.4</v>
      </c>
      <c r="H50" s="3">
        <v>3603</v>
      </c>
    </row>
    <row r="51" spans="1:8" x14ac:dyDescent="0.25">
      <c r="A51" s="1">
        <v>2018</v>
      </c>
      <c r="B51" s="1">
        <v>2</v>
      </c>
      <c r="C51" s="3">
        <v>792011.6</v>
      </c>
      <c r="D51" s="3">
        <v>831535.82</v>
      </c>
      <c r="E51" s="3">
        <v>25065</v>
      </c>
      <c r="F51" s="3">
        <v>3140073.3</v>
      </c>
      <c r="G51" s="3">
        <v>3198415.79</v>
      </c>
      <c r="H51" s="3">
        <v>3567</v>
      </c>
    </row>
    <row r="52" spans="1:8" x14ac:dyDescent="0.25">
      <c r="A52" s="1">
        <v>2018</v>
      </c>
      <c r="B52" s="1">
        <v>3</v>
      </c>
      <c r="C52" s="3">
        <v>469313.2</v>
      </c>
      <c r="D52" s="3">
        <v>618634.07999999996</v>
      </c>
      <c r="E52" s="3">
        <v>25422</v>
      </c>
      <c r="F52" s="3">
        <v>2847337.9</v>
      </c>
      <c r="G52" s="3">
        <v>3064841.93</v>
      </c>
      <c r="H52" s="3">
        <v>3571</v>
      </c>
    </row>
    <row r="53" spans="1:8" x14ac:dyDescent="0.25">
      <c r="A53" s="1">
        <v>2018</v>
      </c>
      <c r="B53" s="1">
        <v>4</v>
      </c>
      <c r="C53" s="3">
        <v>465811.3</v>
      </c>
      <c r="D53" s="3">
        <v>431877.12</v>
      </c>
      <c r="E53" s="3">
        <v>25796</v>
      </c>
      <c r="F53" s="3">
        <v>2616731.5</v>
      </c>
      <c r="G53" s="3">
        <v>2567954.7999999998</v>
      </c>
      <c r="H53" s="3">
        <v>3576</v>
      </c>
    </row>
    <row r="54" spans="1:8" x14ac:dyDescent="0.25">
      <c r="A54" s="1">
        <v>2018</v>
      </c>
      <c r="B54" s="1">
        <v>5</v>
      </c>
      <c r="C54" s="3">
        <v>370856.7</v>
      </c>
      <c r="D54" s="3">
        <v>379038.51</v>
      </c>
      <c r="E54" s="3">
        <v>25911</v>
      </c>
      <c r="F54" s="3">
        <v>2416702.4</v>
      </c>
      <c r="G54" s="3">
        <v>2428361.02</v>
      </c>
      <c r="H54" s="3">
        <v>3561</v>
      </c>
    </row>
    <row r="55" spans="1:8" x14ac:dyDescent="0.25">
      <c r="A55" s="1">
        <v>2018</v>
      </c>
      <c r="B55" s="1">
        <v>6</v>
      </c>
      <c r="C55" s="3">
        <v>327104.8</v>
      </c>
      <c r="D55" s="3">
        <v>327110.36</v>
      </c>
      <c r="E55" s="3">
        <v>25979</v>
      </c>
      <c r="F55" s="3">
        <v>2308194.9</v>
      </c>
      <c r="G55" s="3">
        <v>2308202.84</v>
      </c>
      <c r="H55" s="3">
        <v>3582</v>
      </c>
    </row>
    <row r="56" spans="1:8" x14ac:dyDescent="0.25">
      <c r="A56" s="1">
        <v>2018</v>
      </c>
      <c r="B56" s="1">
        <v>7</v>
      </c>
      <c r="C56" s="3">
        <v>275491.5</v>
      </c>
      <c r="D56" s="3">
        <v>275491.5</v>
      </c>
      <c r="E56" s="3">
        <v>26132</v>
      </c>
      <c r="F56" s="3">
        <v>2014271.4</v>
      </c>
      <c r="G56" s="3">
        <v>2014271.4</v>
      </c>
      <c r="H56" s="3">
        <v>3619</v>
      </c>
    </row>
    <row r="57" spans="1:8" x14ac:dyDescent="0.25">
      <c r="A57" s="1">
        <v>2018</v>
      </c>
      <c r="B57" s="1">
        <v>8</v>
      </c>
      <c r="C57" s="3">
        <v>268616.7</v>
      </c>
      <c r="D57" s="3">
        <v>268616.7</v>
      </c>
      <c r="E57" s="3">
        <v>26382</v>
      </c>
      <c r="F57" s="3">
        <v>2225046.4</v>
      </c>
      <c r="G57" s="3">
        <v>2225046.4</v>
      </c>
      <c r="H57" s="3">
        <v>3597</v>
      </c>
    </row>
    <row r="58" spans="1:8" x14ac:dyDescent="0.25">
      <c r="A58" s="1">
        <v>2018</v>
      </c>
      <c r="B58" s="1">
        <v>9</v>
      </c>
      <c r="C58" s="3">
        <v>273726.8</v>
      </c>
      <c r="D58" s="3">
        <v>273726.8</v>
      </c>
      <c r="E58" s="3">
        <v>26754</v>
      </c>
      <c r="F58" s="3">
        <v>2195871.7999999998</v>
      </c>
      <c r="G58" s="3">
        <v>2195871.7999999998</v>
      </c>
      <c r="H58" s="3">
        <v>3603</v>
      </c>
    </row>
    <row r="59" spans="1:8" x14ac:dyDescent="0.25">
      <c r="A59" s="1">
        <v>2018</v>
      </c>
      <c r="B59" s="1">
        <v>10</v>
      </c>
      <c r="C59" s="3">
        <v>280665</v>
      </c>
      <c r="D59" s="3">
        <v>281723.03000000003</v>
      </c>
      <c r="E59" s="3">
        <v>27291</v>
      </c>
      <c r="F59" s="3">
        <v>2036375.1</v>
      </c>
      <c r="G59" s="3">
        <v>2037825.05</v>
      </c>
      <c r="H59" s="3">
        <v>3608</v>
      </c>
    </row>
    <row r="60" spans="1:8" x14ac:dyDescent="0.25">
      <c r="A60" s="1">
        <v>2018</v>
      </c>
      <c r="B60" s="1">
        <v>11</v>
      </c>
      <c r="C60" s="3">
        <v>298737.09999999998</v>
      </c>
      <c r="D60" s="3">
        <v>336105.55</v>
      </c>
      <c r="E60" s="3">
        <v>27435</v>
      </c>
      <c r="F60" s="3">
        <v>2212587.7999999998</v>
      </c>
      <c r="G60" s="3">
        <v>2263709.8199999998</v>
      </c>
      <c r="H60" s="3">
        <v>3621</v>
      </c>
    </row>
    <row r="61" spans="1:8" x14ac:dyDescent="0.25">
      <c r="A61" s="1">
        <v>2018</v>
      </c>
      <c r="B61" s="1">
        <v>12</v>
      </c>
      <c r="C61" s="3">
        <v>571265.1</v>
      </c>
      <c r="D61" s="3">
        <v>556804.39</v>
      </c>
      <c r="E61" s="3">
        <v>27839</v>
      </c>
      <c r="F61" s="3">
        <v>2957554.7</v>
      </c>
      <c r="G61" s="3">
        <v>2937989.81</v>
      </c>
      <c r="H61" s="3">
        <v>3635</v>
      </c>
    </row>
    <row r="62" spans="1:8" x14ac:dyDescent="0.25">
      <c r="A62" s="1">
        <v>2019</v>
      </c>
      <c r="B62" s="1">
        <v>1</v>
      </c>
      <c r="C62" s="3">
        <v>738502</v>
      </c>
      <c r="D62" s="3">
        <v>885427.67</v>
      </c>
      <c r="E62" s="3">
        <v>28208</v>
      </c>
      <c r="F62" s="3">
        <v>3118161.6</v>
      </c>
      <c r="G62" s="3">
        <v>3314626.43</v>
      </c>
      <c r="H62" s="3">
        <v>3647</v>
      </c>
    </row>
    <row r="63" spans="1:8" x14ac:dyDescent="0.25">
      <c r="A63" s="1">
        <v>2019</v>
      </c>
      <c r="B63" s="1">
        <v>2</v>
      </c>
      <c r="C63" s="3">
        <v>784525.3</v>
      </c>
      <c r="D63" s="3">
        <v>888708.87</v>
      </c>
      <c r="E63" s="3">
        <v>28362</v>
      </c>
      <c r="F63" s="3">
        <v>3195906.8</v>
      </c>
      <c r="G63" s="3">
        <v>3334898.67</v>
      </c>
      <c r="H63" s="3">
        <v>3656</v>
      </c>
    </row>
    <row r="64" spans="1:8" x14ac:dyDescent="0.25">
      <c r="A64" s="1">
        <v>2019</v>
      </c>
      <c r="B64" s="1">
        <v>3</v>
      </c>
      <c r="C64" s="3">
        <v>511229.4</v>
      </c>
      <c r="D64" s="3">
        <v>704777.48</v>
      </c>
      <c r="E64" s="3">
        <v>28700</v>
      </c>
      <c r="F64" s="3">
        <v>2829595</v>
      </c>
      <c r="G64" s="3">
        <v>3085192.01</v>
      </c>
      <c r="H64" s="3">
        <v>3659</v>
      </c>
    </row>
    <row r="65" spans="1:8" x14ac:dyDescent="0.25">
      <c r="A65" s="1">
        <v>2019</v>
      </c>
      <c r="B65" s="1">
        <v>4</v>
      </c>
      <c r="C65" s="3">
        <v>513602.5</v>
      </c>
      <c r="D65" s="3">
        <v>540677.24</v>
      </c>
      <c r="E65" s="3">
        <v>28934</v>
      </c>
      <c r="F65" s="3">
        <v>2756310.2</v>
      </c>
      <c r="G65" s="3">
        <v>2791972.56</v>
      </c>
      <c r="H65" s="3">
        <v>3676</v>
      </c>
    </row>
    <row r="66" spans="1:8" x14ac:dyDescent="0.25">
      <c r="A66" s="1">
        <v>2019</v>
      </c>
      <c r="B66" s="1">
        <v>5</v>
      </c>
      <c r="C66" s="3">
        <v>394426.5</v>
      </c>
      <c r="D66" s="3">
        <v>405990.12</v>
      </c>
      <c r="E66" s="3">
        <v>29215</v>
      </c>
      <c r="F66" s="3">
        <v>2282274.5</v>
      </c>
      <c r="G66" s="3">
        <v>2297335.94</v>
      </c>
      <c r="H66" s="3">
        <v>3668</v>
      </c>
    </row>
    <row r="67" spans="1:8" x14ac:dyDescent="0.25">
      <c r="A67" s="1">
        <v>2019</v>
      </c>
      <c r="B67" s="1">
        <v>6</v>
      </c>
      <c r="C67" s="3">
        <v>321565.7</v>
      </c>
      <c r="D67" s="3">
        <v>321571.95</v>
      </c>
      <c r="E67" s="3">
        <v>29397</v>
      </c>
      <c r="F67" s="3">
        <v>2282848.2000000002</v>
      </c>
      <c r="G67" s="3">
        <v>2282856.31</v>
      </c>
      <c r="H67" s="3">
        <v>3674</v>
      </c>
    </row>
    <row r="68" spans="1:8" x14ac:dyDescent="0.25">
      <c r="A68" s="1">
        <v>2019</v>
      </c>
      <c r="B68" s="1">
        <v>7</v>
      </c>
      <c r="C68" s="3">
        <v>284019.5</v>
      </c>
      <c r="D68" s="3">
        <v>284019.5</v>
      </c>
      <c r="E68" s="3">
        <v>29658</v>
      </c>
      <c r="F68" s="3">
        <v>2145439.6</v>
      </c>
      <c r="G68" s="3">
        <v>2145439.6</v>
      </c>
      <c r="H68" s="3">
        <v>3693</v>
      </c>
    </row>
    <row r="69" spans="1:8" x14ac:dyDescent="0.25">
      <c r="A69" s="1">
        <v>2019</v>
      </c>
      <c r="B69" s="1">
        <v>8</v>
      </c>
      <c r="C69" s="3">
        <v>298391.09999999998</v>
      </c>
      <c r="D69" s="3">
        <v>298391.09999999998</v>
      </c>
      <c r="E69" s="3">
        <v>29903</v>
      </c>
      <c r="F69" s="3">
        <v>2196686.2000000002</v>
      </c>
      <c r="G69" s="3">
        <v>2196686.2000000002</v>
      </c>
      <c r="H69" s="3">
        <v>3700</v>
      </c>
    </row>
    <row r="70" spans="1:8" x14ac:dyDescent="0.25">
      <c r="A70" s="1">
        <v>2019</v>
      </c>
      <c r="B70" s="1">
        <v>9</v>
      </c>
      <c r="C70" s="3">
        <v>307117</v>
      </c>
      <c r="D70" s="3">
        <v>307117</v>
      </c>
      <c r="E70" s="3">
        <v>30085</v>
      </c>
      <c r="F70" s="3">
        <v>2232465.7999999998</v>
      </c>
      <c r="G70" s="3">
        <v>2232465.7999999998</v>
      </c>
      <c r="H70" s="3">
        <v>3711</v>
      </c>
    </row>
    <row r="71" spans="1:8" x14ac:dyDescent="0.25">
      <c r="A71" s="1">
        <v>2019</v>
      </c>
      <c r="B71" s="1">
        <v>10</v>
      </c>
      <c r="C71" s="3">
        <v>315911.8</v>
      </c>
      <c r="D71" s="3">
        <v>316938.14</v>
      </c>
      <c r="E71" s="3">
        <v>30469</v>
      </c>
      <c r="F71" s="3">
        <v>2128756</v>
      </c>
      <c r="G71" s="3">
        <v>2130057.7200000002</v>
      </c>
      <c r="H71" s="3">
        <v>3720</v>
      </c>
    </row>
    <row r="72" spans="1:8" x14ac:dyDescent="0.25">
      <c r="A72" s="1">
        <v>2019</v>
      </c>
      <c r="B72" s="1">
        <v>11</v>
      </c>
      <c r="C72" s="3">
        <v>355443.9</v>
      </c>
      <c r="D72" s="3">
        <v>362613.7</v>
      </c>
      <c r="E72" s="3">
        <v>30815</v>
      </c>
      <c r="F72" s="3">
        <v>2338551.7999999998</v>
      </c>
      <c r="G72" s="3">
        <v>2347673.04</v>
      </c>
      <c r="H72" s="3">
        <v>3773</v>
      </c>
    </row>
    <row r="73" spans="1:8" x14ac:dyDescent="0.25">
      <c r="A73" s="1">
        <v>2019</v>
      </c>
      <c r="B73" s="1">
        <v>12</v>
      </c>
      <c r="C73" s="3">
        <v>627064.6</v>
      </c>
      <c r="D73" s="3">
        <v>672994.63</v>
      </c>
      <c r="E73" s="3">
        <v>31295</v>
      </c>
      <c r="F73" s="3">
        <v>3019826.4</v>
      </c>
      <c r="G73" s="3">
        <v>3077525.58</v>
      </c>
      <c r="H73" s="3">
        <v>3782</v>
      </c>
    </row>
    <row r="74" spans="1:8" x14ac:dyDescent="0.25">
      <c r="A74" s="1">
        <v>2020</v>
      </c>
      <c r="B74" s="1">
        <v>1</v>
      </c>
      <c r="C74" s="3">
        <v>670478.6</v>
      </c>
      <c r="D74" s="3">
        <v>998674.79</v>
      </c>
      <c r="E74" s="3">
        <v>31651</v>
      </c>
      <c r="F74" s="3">
        <v>3133751.2</v>
      </c>
      <c r="G74" s="3">
        <v>3544059.94</v>
      </c>
      <c r="H74" s="3">
        <v>3811</v>
      </c>
    </row>
    <row r="75" spans="1:8" x14ac:dyDescent="0.25">
      <c r="A75" s="1">
        <v>2020</v>
      </c>
      <c r="B75" s="1">
        <v>2</v>
      </c>
      <c r="C75" s="3">
        <v>703879.1</v>
      </c>
      <c r="D75" s="3">
        <v>942154.98</v>
      </c>
      <c r="E75" s="3">
        <v>31894</v>
      </c>
      <c r="F75" s="3">
        <v>3050084.6</v>
      </c>
      <c r="G75" s="3">
        <v>3345482.54</v>
      </c>
      <c r="H75" s="3">
        <v>3810</v>
      </c>
    </row>
    <row r="76" spans="1:8" x14ac:dyDescent="0.25">
      <c r="A76" s="1">
        <v>2020</v>
      </c>
      <c r="B76" s="1">
        <v>3</v>
      </c>
      <c r="C76" s="3">
        <v>646483.6</v>
      </c>
      <c r="D76" s="3">
        <v>744822.16</v>
      </c>
      <c r="E76" s="3">
        <v>32233</v>
      </c>
      <c r="F76" s="3">
        <v>2890229</v>
      </c>
      <c r="G76" s="3">
        <v>3010846.95</v>
      </c>
      <c r="H76" s="3">
        <v>3821</v>
      </c>
    </row>
    <row r="77" spans="1:8" x14ac:dyDescent="0.25">
      <c r="A77" s="1">
        <v>2020</v>
      </c>
      <c r="B77" s="1">
        <v>4</v>
      </c>
      <c r="C77" s="3">
        <v>498041.9</v>
      </c>
      <c r="D77" s="3">
        <v>598025.61</v>
      </c>
      <c r="E77" s="3">
        <v>32484</v>
      </c>
      <c r="F77" s="3">
        <v>1953194.3</v>
      </c>
      <c r="G77" s="3">
        <v>2073357.25</v>
      </c>
      <c r="H77" s="3">
        <v>3829</v>
      </c>
    </row>
    <row r="78" spans="1:8" x14ac:dyDescent="0.25">
      <c r="A78" s="1">
        <v>2020</v>
      </c>
      <c r="B78" s="1">
        <v>5</v>
      </c>
      <c r="C78" s="3">
        <v>483125.8</v>
      </c>
      <c r="D78" s="3">
        <v>502022.08</v>
      </c>
      <c r="E78" s="3">
        <v>32872</v>
      </c>
      <c r="F78" s="3">
        <v>1867651.9</v>
      </c>
      <c r="G78" s="3">
        <v>1890107.4</v>
      </c>
      <c r="H78" s="3">
        <v>3829</v>
      </c>
    </row>
    <row r="79" spans="1:8" x14ac:dyDescent="0.25">
      <c r="A79" s="1">
        <v>2020</v>
      </c>
      <c r="B79" s="1">
        <v>6</v>
      </c>
      <c r="C79" s="3">
        <v>430427.8</v>
      </c>
      <c r="D79" s="3">
        <v>430438.41</v>
      </c>
      <c r="E79" s="3">
        <v>33347</v>
      </c>
      <c r="F79" s="3">
        <v>2042577</v>
      </c>
      <c r="G79" s="3">
        <v>2042589.46</v>
      </c>
      <c r="H79" s="3">
        <v>3826</v>
      </c>
    </row>
    <row r="80" spans="1:8" x14ac:dyDescent="0.25">
      <c r="A80" s="1">
        <v>2020</v>
      </c>
      <c r="B80" s="1">
        <v>7</v>
      </c>
      <c r="C80" s="3">
        <v>400083.5</v>
      </c>
      <c r="D80" s="3">
        <v>400083.5</v>
      </c>
      <c r="E80" s="3">
        <v>33569</v>
      </c>
      <c r="F80" s="3">
        <v>2102620.7000000002</v>
      </c>
      <c r="G80" s="3">
        <v>2102620.7000000002</v>
      </c>
      <c r="H80" s="3">
        <v>3840</v>
      </c>
    </row>
    <row r="81" spans="1:8" x14ac:dyDescent="0.25">
      <c r="A81" s="1">
        <v>2020</v>
      </c>
      <c r="B81" s="1">
        <v>8</v>
      </c>
      <c r="C81" s="3">
        <v>351255.5</v>
      </c>
      <c r="D81" s="3">
        <v>351255.5</v>
      </c>
      <c r="E81" s="3">
        <v>33867</v>
      </c>
      <c r="F81" s="3">
        <v>2159839.7000000002</v>
      </c>
      <c r="G81" s="3">
        <v>2159839.7000000002</v>
      </c>
      <c r="H81" s="3">
        <v>3843</v>
      </c>
    </row>
    <row r="82" spans="1:8" x14ac:dyDescent="0.25">
      <c r="A82" s="1">
        <v>2020</v>
      </c>
      <c r="B82" s="1">
        <v>9</v>
      </c>
      <c r="C82" s="3">
        <v>343823.5</v>
      </c>
      <c r="D82" s="3">
        <v>343823.5</v>
      </c>
      <c r="E82" s="3">
        <v>34279</v>
      </c>
      <c r="F82" s="3">
        <v>2065000.1</v>
      </c>
      <c r="G82" s="3">
        <v>2065000.1</v>
      </c>
      <c r="H82" s="3">
        <v>3854</v>
      </c>
    </row>
    <row r="83" spans="1:8" x14ac:dyDescent="0.25">
      <c r="A83" s="1">
        <v>2020</v>
      </c>
      <c r="B83" s="1">
        <v>10</v>
      </c>
      <c r="C83" s="3">
        <v>382072.5</v>
      </c>
      <c r="D83" s="3">
        <v>382942.5</v>
      </c>
      <c r="E83" s="3">
        <v>34666</v>
      </c>
      <c r="F83" s="3">
        <v>2097255.2999999998</v>
      </c>
      <c r="G83" s="3">
        <v>2098257.4900000002</v>
      </c>
      <c r="H83" s="3">
        <v>3847</v>
      </c>
    </row>
    <row r="84" spans="1:8" x14ac:dyDescent="0.25">
      <c r="A84" s="1">
        <v>2020</v>
      </c>
      <c r="B84" s="1">
        <v>11</v>
      </c>
      <c r="C84" s="3">
        <v>421814.9</v>
      </c>
      <c r="D84" s="3">
        <v>452082.25</v>
      </c>
      <c r="E84" s="3">
        <v>35130</v>
      </c>
      <c r="F84" s="3">
        <v>2303084.7999999998</v>
      </c>
      <c r="G84" s="3">
        <v>2337580.96</v>
      </c>
      <c r="H84" s="3">
        <v>3858</v>
      </c>
    </row>
    <row r="85" spans="1:8" x14ac:dyDescent="0.25">
      <c r="A85" s="1">
        <v>2020</v>
      </c>
      <c r="B85" s="1">
        <v>12</v>
      </c>
      <c r="C85" s="3">
        <v>631044.30000000005</v>
      </c>
      <c r="D85" s="3">
        <v>655461.64</v>
      </c>
      <c r="E85" s="3">
        <v>35482</v>
      </c>
      <c r="F85" s="3">
        <v>2712842.8</v>
      </c>
      <c r="G85" s="3">
        <v>2740425.55</v>
      </c>
      <c r="H85" s="3">
        <v>3877</v>
      </c>
    </row>
    <row r="86" spans="1:8" x14ac:dyDescent="0.25">
      <c r="A86" s="1">
        <v>2021</v>
      </c>
      <c r="B86" s="1">
        <v>1</v>
      </c>
      <c r="C86" s="3">
        <v>1045676.2</v>
      </c>
      <c r="D86" s="3">
        <v>917428.97</v>
      </c>
      <c r="E86" s="3">
        <v>35821</v>
      </c>
      <c r="F86" s="3">
        <v>3448798.4</v>
      </c>
      <c r="G86" s="3">
        <v>3305383.55</v>
      </c>
      <c r="H86" s="3">
        <v>3885</v>
      </c>
    </row>
    <row r="87" spans="1:8" x14ac:dyDescent="0.25">
      <c r="A87" s="1">
        <v>2021</v>
      </c>
      <c r="B87" s="1">
        <v>2</v>
      </c>
      <c r="C87" s="3">
        <v>963594.8</v>
      </c>
      <c r="D87" s="3">
        <v>1014796.63</v>
      </c>
      <c r="E87" s="3">
        <v>36337</v>
      </c>
      <c r="F87" s="3">
        <v>3278973.3</v>
      </c>
      <c r="G87" s="3">
        <v>3335300.63</v>
      </c>
      <c r="H87" s="3">
        <v>3885</v>
      </c>
    </row>
    <row r="88" spans="1:8" x14ac:dyDescent="0.25">
      <c r="A88" s="1">
        <v>2021</v>
      </c>
      <c r="B88" s="1">
        <v>3</v>
      </c>
      <c r="C88" s="3">
        <v>727424.8</v>
      </c>
      <c r="D88" s="3">
        <v>834138.16</v>
      </c>
      <c r="E88" s="3">
        <v>36691</v>
      </c>
      <c r="F88" s="3">
        <v>2810739.1</v>
      </c>
      <c r="G88" s="3">
        <v>2927673.07</v>
      </c>
      <c r="H88" s="3">
        <v>3898</v>
      </c>
    </row>
    <row r="89" spans="1:8" x14ac:dyDescent="0.25">
      <c r="A89" s="1">
        <v>2021</v>
      </c>
      <c r="B89" s="1">
        <v>4</v>
      </c>
      <c r="C89" s="3">
        <v>681534.4</v>
      </c>
      <c r="D89" s="3">
        <v>673765.64</v>
      </c>
      <c r="E89" s="3">
        <v>36988</v>
      </c>
      <c r="F89" s="3">
        <v>2770616.4</v>
      </c>
      <c r="G89" s="3">
        <v>2762083.51</v>
      </c>
      <c r="H89" s="3">
        <v>3918</v>
      </c>
    </row>
    <row r="90" spans="1:8" x14ac:dyDescent="0.25">
      <c r="A90" s="1">
        <v>2021</v>
      </c>
      <c r="B90" s="1">
        <v>5</v>
      </c>
      <c r="C90" s="3">
        <v>518354.3</v>
      </c>
      <c r="D90" s="3">
        <v>508524.61</v>
      </c>
      <c r="E90" s="3">
        <v>37332</v>
      </c>
      <c r="F90" s="3">
        <v>2363299.7999999998</v>
      </c>
      <c r="G90" s="3">
        <v>2352531.7000000002</v>
      </c>
      <c r="H90" s="3">
        <v>3923</v>
      </c>
    </row>
    <row r="91" spans="1:8" x14ac:dyDescent="0.25">
      <c r="A91" s="1">
        <v>2021</v>
      </c>
      <c r="B91" s="1">
        <v>6</v>
      </c>
      <c r="C91" s="3">
        <v>484742.9</v>
      </c>
      <c r="D91" s="3">
        <v>484754.64</v>
      </c>
      <c r="E91" s="3">
        <v>37790</v>
      </c>
      <c r="F91" s="3">
        <v>2301787.2000000002</v>
      </c>
      <c r="G91" s="3">
        <v>2301799.96</v>
      </c>
      <c r="H91" s="3">
        <v>3928</v>
      </c>
    </row>
    <row r="92" spans="1:8" x14ac:dyDescent="0.25">
      <c r="A92" s="1">
        <v>2021</v>
      </c>
      <c r="B92" s="1">
        <v>7</v>
      </c>
      <c r="C92" s="3">
        <v>419943.7</v>
      </c>
      <c r="D92" s="3">
        <v>419943.7</v>
      </c>
      <c r="E92" s="3">
        <v>38160</v>
      </c>
      <c r="F92" s="3">
        <v>2185815.1</v>
      </c>
      <c r="G92" s="3">
        <v>2185815.1</v>
      </c>
      <c r="H92" s="3">
        <v>3938</v>
      </c>
    </row>
    <row r="93" spans="1:8" x14ac:dyDescent="0.25">
      <c r="A93" s="1">
        <v>2021</v>
      </c>
      <c r="B93" s="1">
        <v>8</v>
      </c>
      <c r="C93" s="3">
        <v>395312.2</v>
      </c>
      <c r="D93" s="3">
        <v>395312.2</v>
      </c>
      <c r="E93" s="3">
        <v>38608</v>
      </c>
      <c r="F93" s="3">
        <v>2206514.4</v>
      </c>
      <c r="G93" s="3">
        <v>2206514.4</v>
      </c>
      <c r="H93" s="3">
        <v>3941</v>
      </c>
    </row>
    <row r="94" spans="1:8" x14ac:dyDescent="0.25">
      <c r="A94" s="1">
        <v>2021</v>
      </c>
      <c r="B94" s="1">
        <v>9</v>
      </c>
      <c r="C94" s="3">
        <v>410607.6</v>
      </c>
      <c r="D94" s="3">
        <v>410607.6</v>
      </c>
      <c r="E94" s="3">
        <v>39029</v>
      </c>
      <c r="F94" s="3">
        <v>2147238.6</v>
      </c>
      <c r="G94" s="3">
        <v>2147238.6</v>
      </c>
      <c r="H94" s="3">
        <v>3949</v>
      </c>
    </row>
    <row r="95" spans="1:8" x14ac:dyDescent="0.25">
      <c r="A95" s="1">
        <v>2021</v>
      </c>
      <c r="B95" s="1">
        <v>10</v>
      </c>
      <c r="C95" s="3">
        <v>435920.9</v>
      </c>
      <c r="D95" s="3">
        <v>437143.8</v>
      </c>
      <c r="E95" s="3">
        <v>39520</v>
      </c>
      <c r="F95" s="3">
        <v>2258296.4</v>
      </c>
      <c r="G95" s="3">
        <v>2259583.5299999998</v>
      </c>
      <c r="H95" s="3">
        <v>3970</v>
      </c>
    </row>
    <row r="96" spans="1:8" x14ac:dyDescent="0.25">
      <c r="A96" s="1">
        <v>2021</v>
      </c>
      <c r="B96" s="1">
        <v>11</v>
      </c>
      <c r="C96" s="3">
        <v>505895.2</v>
      </c>
      <c r="D96" s="3">
        <v>488361.04</v>
      </c>
      <c r="E96" s="3">
        <v>39945</v>
      </c>
      <c r="F96" s="3">
        <v>2605827.9</v>
      </c>
      <c r="G96" s="3">
        <v>2587478.67</v>
      </c>
      <c r="H96" s="3">
        <v>3984</v>
      </c>
    </row>
    <row r="97" spans="1:8" x14ac:dyDescent="0.25">
      <c r="A97" s="1">
        <v>2021</v>
      </c>
      <c r="B97" s="1">
        <v>12</v>
      </c>
      <c r="C97" s="3">
        <v>723894.5</v>
      </c>
      <c r="D97" s="3">
        <v>789957.02</v>
      </c>
      <c r="E97" s="3">
        <v>40480</v>
      </c>
      <c r="F97" s="3">
        <v>2847608.5</v>
      </c>
      <c r="G97" s="3">
        <v>2915959.14</v>
      </c>
      <c r="H97" s="3">
        <v>3988</v>
      </c>
    </row>
    <row r="98" spans="1:8" x14ac:dyDescent="0.25">
      <c r="A98" s="1">
        <v>2022</v>
      </c>
      <c r="B98" s="1">
        <v>1</v>
      </c>
      <c r="C98" s="3">
        <v>818097.4</v>
      </c>
      <c r="D98" s="3">
        <v>1194015.19</v>
      </c>
      <c r="E98" s="3">
        <v>40997</v>
      </c>
      <c r="F98" s="3">
        <v>3159512.6</v>
      </c>
      <c r="G98" s="3">
        <v>3544582.19</v>
      </c>
      <c r="H98" s="3">
        <v>3996</v>
      </c>
    </row>
    <row r="99" spans="1:8" x14ac:dyDescent="0.25">
      <c r="A99" s="1">
        <v>2022</v>
      </c>
      <c r="B99" s="1">
        <v>2</v>
      </c>
      <c r="C99" s="3">
        <v>1062590.1000000001</v>
      </c>
      <c r="D99" s="3">
        <v>909695.41</v>
      </c>
      <c r="E99" s="3">
        <v>41301</v>
      </c>
      <c r="F99" s="3">
        <v>3438661.5</v>
      </c>
      <c r="G99" s="3">
        <v>3283197.24</v>
      </c>
      <c r="H99" s="3">
        <v>3993</v>
      </c>
    </row>
    <row r="100" spans="1:8" x14ac:dyDescent="0.25">
      <c r="A100" s="1">
        <v>2022</v>
      </c>
      <c r="B100" s="1">
        <v>3</v>
      </c>
      <c r="C100" s="3">
        <v>762122.8</v>
      </c>
      <c r="D100" s="3">
        <v>928233.53</v>
      </c>
      <c r="E100" s="3">
        <v>41903</v>
      </c>
      <c r="F100" s="3">
        <v>2773932.3</v>
      </c>
      <c r="G100" s="3">
        <v>2941527.86</v>
      </c>
      <c r="H100" s="3">
        <v>4017</v>
      </c>
    </row>
    <row r="101" spans="1:8" x14ac:dyDescent="0.25">
      <c r="A101" s="1">
        <v>2022</v>
      </c>
      <c r="B101" s="1">
        <v>4</v>
      </c>
      <c r="C101" s="3">
        <v>643323</v>
      </c>
      <c r="D101" s="3">
        <v>728459.31</v>
      </c>
      <c r="E101" s="3">
        <v>42336</v>
      </c>
      <c r="F101" s="3">
        <v>2670705.2000000002</v>
      </c>
      <c r="G101" s="3">
        <v>2756173.28</v>
      </c>
      <c r="H101" s="3">
        <v>4038</v>
      </c>
    </row>
    <row r="102" spans="1:8" x14ac:dyDescent="0.25">
      <c r="A102" s="1">
        <v>2022</v>
      </c>
      <c r="B102" s="1">
        <v>5</v>
      </c>
      <c r="C102" s="3">
        <v>621146.4</v>
      </c>
      <c r="D102" s="3">
        <v>632277.56999999995</v>
      </c>
      <c r="E102" s="3">
        <v>42919</v>
      </c>
      <c r="F102" s="3">
        <v>2447912.1</v>
      </c>
      <c r="G102" s="3">
        <v>2458953.8199999998</v>
      </c>
      <c r="H102" s="3">
        <v>4043</v>
      </c>
    </row>
    <row r="103" spans="1:8" x14ac:dyDescent="0.25">
      <c r="A103" s="1">
        <v>2022</v>
      </c>
      <c r="B103" s="1">
        <v>6</v>
      </c>
      <c r="C103" s="3">
        <v>505866</v>
      </c>
      <c r="D103" s="3">
        <v>505879.2</v>
      </c>
      <c r="E103" s="3">
        <v>43224</v>
      </c>
      <c r="F103" s="3">
        <v>2366657.6</v>
      </c>
      <c r="G103" s="3">
        <v>2366670.62</v>
      </c>
      <c r="H103" s="3">
        <v>4045</v>
      </c>
    </row>
    <row r="104" spans="1:8" x14ac:dyDescent="0.25">
      <c r="A104" s="1">
        <v>2022</v>
      </c>
      <c r="B104" s="1">
        <v>7</v>
      </c>
      <c r="C104" s="3">
        <v>425486</v>
      </c>
      <c r="D104" s="3">
        <v>425486</v>
      </c>
      <c r="E104" s="3">
        <v>43556</v>
      </c>
      <c r="F104" s="3">
        <v>2200535.1</v>
      </c>
      <c r="G104" s="3">
        <v>2200535.1</v>
      </c>
      <c r="H104" s="3">
        <v>4045</v>
      </c>
    </row>
    <row r="105" spans="1:8" x14ac:dyDescent="0.25">
      <c r="A105" s="1">
        <v>2022</v>
      </c>
      <c r="B105" s="1">
        <v>8</v>
      </c>
      <c r="C105" s="3">
        <v>429078.5</v>
      </c>
      <c r="D105" s="3">
        <v>429078.5</v>
      </c>
      <c r="E105" s="3">
        <v>44083</v>
      </c>
      <c r="F105" s="3">
        <v>2209489.9</v>
      </c>
      <c r="G105" s="3">
        <v>2209489.9</v>
      </c>
      <c r="H105" s="3">
        <v>4051</v>
      </c>
    </row>
    <row r="106" spans="1:8" x14ac:dyDescent="0.25">
      <c r="A106" s="1">
        <v>2022</v>
      </c>
      <c r="B106" s="1">
        <v>9</v>
      </c>
      <c r="C106" s="3">
        <v>420366.8</v>
      </c>
      <c r="D106" s="3">
        <v>420366.8</v>
      </c>
      <c r="E106" s="3">
        <v>44362</v>
      </c>
      <c r="F106" s="3">
        <v>2189566.1</v>
      </c>
      <c r="G106" s="3">
        <v>2189566.1</v>
      </c>
      <c r="H106" s="3">
        <v>4044</v>
      </c>
    </row>
    <row r="107" spans="1:8" x14ac:dyDescent="0.25">
      <c r="A107" s="1">
        <v>2022</v>
      </c>
      <c r="B107" s="1">
        <v>10</v>
      </c>
      <c r="C107" s="3">
        <v>497814.4</v>
      </c>
      <c r="D107" s="3">
        <v>488718.72</v>
      </c>
      <c r="E107" s="3">
        <v>44793</v>
      </c>
      <c r="F107" s="3">
        <v>2478034.4</v>
      </c>
      <c r="G107" s="3">
        <v>2469377</v>
      </c>
      <c r="H107" s="3">
        <v>4046</v>
      </c>
    </row>
    <row r="108" spans="1:8" x14ac:dyDescent="0.25">
      <c r="A108" s="1">
        <v>2022</v>
      </c>
      <c r="B108" s="1">
        <v>11</v>
      </c>
      <c r="C108" s="3">
        <v>609002.30000000005</v>
      </c>
      <c r="D108" s="3">
        <v>610705.32999999996</v>
      </c>
      <c r="E108" s="3">
        <v>45197</v>
      </c>
      <c r="F108" s="3">
        <v>2908314.4</v>
      </c>
      <c r="G108" s="3">
        <v>2909923.44</v>
      </c>
      <c r="H108" s="3">
        <v>4053</v>
      </c>
    </row>
    <row r="109" spans="1:8" x14ac:dyDescent="0.25">
      <c r="A109" s="1">
        <v>2022</v>
      </c>
      <c r="B109" s="1">
        <v>12</v>
      </c>
      <c r="C109" s="3">
        <v>648714.5</v>
      </c>
      <c r="D109" s="3">
        <v>863788.21</v>
      </c>
      <c r="E109" s="3">
        <v>45678</v>
      </c>
      <c r="F109" s="3">
        <v>2521142.7000000002</v>
      </c>
      <c r="G109" s="3">
        <v>2723072.42</v>
      </c>
      <c r="H109" s="3">
        <v>4071</v>
      </c>
    </row>
    <row r="110" spans="1:8" x14ac:dyDescent="0.25">
      <c r="A110" s="1">
        <v>2023</v>
      </c>
      <c r="B110" s="1">
        <v>1</v>
      </c>
      <c r="C110" s="3">
        <v>1460153.25</v>
      </c>
      <c r="D110" s="3">
        <v>1460153.25</v>
      </c>
      <c r="E110" s="3">
        <v>46281.36</v>
      </c>
      <c r="F110" s="3">
        <v>3549374.83</v>
      </c>
      <c r="G110" s="3">
        <v>3549374.83</v>
      </c>
      <c r="H110" s="3">
        <v>4116.1400000000003</v>
      </c>
    </row>
    <row r="111" spans="1:8" x14ac:dyDescent="0.25">
      <c r="A111" s="1">
        <v>2023</v>
      </c>
      <c r="B111" s="1">
        <v>2</v>
      </c>
      <c r="C111" s="3">
        <v>1478884.98</v>
      </c>
      <c r="D111" s="3">
        <v>1478884.98</v>
      </c>
      <c r="E111" s="3">
        <v>46574.62</v>
      </c>
      <c r="F111" s="3">
        <v>3507629.05</v>
      </c>
      <c r="G111" s="3">
        <v>3507629.05</v>
      </c>
      <c r="H111" s="3">
        <v>4127.87</v>
      </c>
    </row>
    <row r="112" spans="1:8" x14ac:dyDescent="0.25">
      <c r="A112" s="1">
        <v>2023</v>
      </c>
      <c r="B112" s="1">
        <v>3</v>
      </c>
      <c r="C112" s="3">
        <v>1150542.29</v>
      </c>
      <c r="D112" s="3">
        <v>1150542.29</v>
      </c>
      <c r="E112" s="3">
        <v>46869.279999999999</v>
      </c>
      <c r="F112" s="3">
        <v>3188500.86</v>
      </c>
      <c r="G112" s="3">
        <v>3188500.86</v>
      </c>
      <c r="H112" s="3">
        <v>4139.1000000000004</v>
      </c>
    </row>
    <row r="113" spans="1:8" x14ac:dyDescent="0.25">
      <c r="A113" s="1">
        <v>2023</v>
      </c>
      <c r="B113" s="1">
        <v>4</v>
      </c>
      <c r="C113" s="3">
        <v>816161.61</v>
      </c>
      <c r="D113" s="3">
        <v>816161.61</v>
      </c>
      <c r="E113" s="3">
        <v>47165.26</v>
      </c>
      <c r="F113" s="3">
        <v>2825192.97</v>
      </c>
      <c r="G113" s="3">
        <v>2825192.97</v>
      </c>
      <c r="H113" s="3">
        <v>4149.93</v>
      </c>
    </row>
    <row r="114" spans="1:8" x14ac:dyDescent="0.25">
      <c r="A114" s="1">
        <v>2023</v>
      </c>
      <c r="B114" s="1">
        <v>5</v>
      </c>
      <c r="C114" s="3">
        <v>601560.9</v>
      </c>
      <c r="D114" s="3">
        <v>601560.9</v>
      </c>
      <c r="E114" s="3">
        <v>47462.5</v>
      </c>
      <c r="F114" s="3">
        <v>2486204.02</v>
      </c>
      <c r="G114" s="3">
        <v>2486204.02</v>
      </c>
      <c r="H114" s="3">
        <v>4160.45</v>
      </c>
    </row>
    <row r="115" spans="1:8" x14ac:dyDescent="0.25">
      <c r="A115" s="1">
        <v>2023</v>
      </c>
      <c r="B115" s="1">
        <v>6</v>
      </c>
      <c r="C115" s="3">
        <v>522879.86</v>
      </c>
      <c r="D115" s="3">
        <v>522879.86</v>
      </c>
      <c r="E115" s="3">
        <v>47760.92</v>
      </c>
      <c r="F115" s="3">
        <v>2476971.61</v>
      </c>
      <c r="G115" s="3">
        <v>2476971.61</v>
      </c>
      <c r="H115" s="3">
        <v>4170.7299999999996</v>
      </c>
    </row>
    <row r="116" spans="1:8" x14ac:dyDescent="0.25">
      <c r="A116" s="1">
        <v>2023</v>
      </c>
      <c r="B116" s="1">
        <v>7</v>
      </c>
      <c r="C116" s="3">
        <v>455116.95</v>
      </c>
      <c r="D116" s="3">
        <v>455116.95</v>
      </c>
      <c r="E116" s="3">
        <v>48060.46</v>
      </c>
      <c r="F116" s="3">
        <v>2371385.0299999998</v>
      </c>
      <c r="G116" s="3">
        <v>2371385.0299999998</v>
      </c>
      <c r="H116" s="3">
        <v>4180.8100000000004</v>
      </c>
    </row>
    <row r="117" spans="1:8" x14ac:dyDescent="0.25">
      <c r="A117" s="1">
        <v>2023</v>
      </c>
      <c r="B117" s="1">
        <v>8</v>
      </c>
      <c r="C117" s="3">
        <v>422298.35</v>
      </c>
      <c r="D117" s="3">
        <v>422298.35</v>
      </c>
      <c r="E117" s="3">
        <v>48320.13</v>
      </c>
      <c r="F117" s="3">
        <v>2382814.64</v>
      </c>
      <c r="G117" s="3">
        <v>2382814.64</v>
      </c>
      <c r="H117" s="3">
        <v>4189.5</v>
      </c>
    </row>
    <row r="118" spans="1:8" x14ac:dyDescent="0.25">
      <c r="A118" s="1">
        <v>2023</v>
      </c>
      <c r="B118" s="1">
        <v>9</v>
      </c>
      <c r="C118" s="3">
        <v>503981.11</v>
      </c>
      <c r="D118" s="3">
        <v>503981.11</v>
      </c>
      <c r="E118" s="3">
        <v>48580.79</v>
      </c>
      <c r="F118" s="3">
        <v>2424688.75</v>
      </c>
      <c r="G118" s="3">
        <v>2424688.75</v>
      </c>
      <c r="H118" s="3">
        <v>4198.07</v>
      </c>
    </row>
    <row r="119" spans="1:8" x14ac:dyDescent="0.25">
      <c r="A119" s="1">
        <v>2023</v>
      </c>
      <c r="B119" s="1">
        <v>10</v>
      </c>
      <c r="C119" s="3">
        <v>518575.54</v>
      </c>
      <c r="D119" s="3">
        <v>518575.54</v>
      </c>
      <c r="E119" s="3">
        <v>48842.41</v>
      </c>
      <c r="F119" s="3">
        <v>2393438.3199999998</v>
      </c>
      <c r="G119" s="3">
        <v>2393438.3199999998</v>
      </c>
      <c r="H119" s="3">
        <v>4206.55</v>
      </c>
    </row>
    <row r="120" spans="1:8" x14ac:dyDescent="0.25">
      <c r="A120" s="1">
        <v>2023</v>
      </c>
      <c r="B120" s="1">
        <v>11</v>
      </c>
      <c r="C120" s="3">
        <v>649906.06999999995</v>
      </c>
      <c r="D120" s="3">
        <v>649906.06999999995</v>
      </c>
      <c r="E120" s="3">
        <v>49104.93</v>
      </c>
      <c r="F120" s="3">
        <v>2621586.36</v>
      </c>
      <c r="G120" s="3">
        <v>2621586.36</v>
      </c>
      <c r="H120" s="3">
        <v>4214.96</v>
      </c>
    </row>
    <row r="121" spans="1:8" x14ac:dyDescent="0.25">
      <c r="A121" s="1">
        <v>2023</v>
      </c>
      <c r="B121" s="1">
        <v>12</v>
      </c>
      <c r="C121" s="3">
        <v>1139260.42</v>
      </c>
      <c r="D121" s="3">
        <v>1139260.42</v>
      </c>
      <c r="E121" s="3">
        <v>49368.29</v>
      </c>
      <c r="F121" s="3">
        <v>3301155.85</v>
      </c>
      <c r="G121" s="3">
        <v>3301155.85</v>
      </c>
      <c r="H121" s="3">
        <v>4223.32</v>
      </c>
    </row>
    <row r="122" spans="1:8" x14ac:dyDescent="0.25">
      <c r="A122" s="1">
        <v>2024</v>
      </c>
      <c r="B122" s="1">
        <v>1</v>
      </c>
      <c r="C122" s="3">
        <v>1570387.32</v>
      </c>
      <c r="D122" s="3">
        <v>1570387.32</v>
      </c>
      <c r="E122" s="3">
        <v>50132.46</v>
      </c>
      <c r="F122" s="3">
        <v>3728017.86</v>
      </c>
      <c r="G122" s="3">
        <v>3728017.86</v>
      </c>
      <c r="H122" s="3">
        <v>4231.6499999999996</v>
      </c>
    </row>
    <row r="123" spans="1:8" x14ac:dyDescent="0.25">
      <c r="A123" s="1">
        <v>2024</v>
      </c>
      <c r="B123" s="1">
        <v>2</v>
      </c>
      <c r="C123" s="3">
        <v>1589331.5</v>
      </c>
      <c r="D123" s="3">
        <v>1589331.5</v>
      </c>
      <c r="E123" s="3">
        <v>50397.38</v>
      </c>
      <c r="F123" s="3">
        <v>3678580.55</v>
      </c>
      <c r="G123" s="3">
        <v>3678580.55</v>
      </c>
      <c r="H123" s="3">
        <v>4239.96</v>
      </c>
    </row>
    <row r="124" spans="1:8" x14ac:dyDescent="0.25">
      <c r="A124" s="1">
        <v>2024</v>
      </c>
      <c r="B124" s="1">
        <v>3</v>
      </c>
      <c r="C124" s="3">
        <v>1236776.56</v>
      </c>
      <c r="D124" s="3">
        <v>1236776.56</v>
      </c>
      <c r="E124" s="3">
        <v>50663.03</v>
      </c>
      <c r="F124" s="3">
        <v>3348998.13</v>
      </c>
      <c r="G124" s="3">
        <v>3348998.13</v>
      </c>
      <c r="H124" s="3">
        <v>4248.24</v>
      </c>
    </row>
    <row r="125" spans="1:8" x14ac:dyDescent="0.25">
      <c r="A125" s="1">
        <v>2024</v>
      </c>
      <c r="B125" s="1">
        <v>4</v>
      </c>
      <c r="C125" s="3">
        <v>878235.95</v>
      </c>
      <c r="D125" s="3">
        <v>878235.95</v>
      </c>
      <c r="E125" s="3">
        <v>50929.35</v>
      </c>
      <c r="F125" s="3">
        <v>2975445</v>
      </c>
      <c r="G125" s="3">
        <v>2975445</v>
      </c>
      <c r="H125" s="3">
        <v>4256.51</v>
      </c>
    </row>
    <row r="126" spans="1:8" x14ac:dyDescent="0.25">
      <c r="A126" s="1">
        <v>2024</v>
      </c>
      <c r="B126" s="1">
        <v>5</v>
      </c>
      <c r="C126" s="3">
        <v>647534.93999999994</v>
      </c>
      <c r="D126" s="3">
        <v>647534.93999999994</v>
      </c>
      <c r="E126" s="3">
        <v>51196.32</v>
      </c>
      <c r="F126" s="3">
        <v>2625478.36</v>
      </c>
      <c r="G126" s="3">
        <v>2625478.36</v>
      </c>
      <c r="H126" s="3">
        <v>4264.78</v>
      </c>
    </row>
    <row r="127" spans="1:8" x14ac:dyDescent="0.25">
      <c r="A127" s="1">
        <v>2024</v>
      </c>
      <c r="B127" s="1">
        <v>6</v>
      </c>
      <c r="C127" s="3">
        <v>562360.01</v>
      </c>
      <c r="D127" s="3">
        <v>562360.01</v>
      </c>
      <c r="E127" s="3">
        <v>51463.9</v>
      </c>
      <c r="F127" s="3">
        <v>2613471.0499999998</v>
      </c>
      <c r="G127" s="3">
        <v>2613471.0499999998</v>
      </c>
      <c r="H127" s="3">
        <v>4273.05</v>
      </c>
    </row>
    <row r="128" spans="1:8" x14ac:dyDescent="0.25">
      <c r="A128" s="1">
        <v>2024</v>
      </c>
      <c r="B128" s="1">
        <v>7</v>
      </c>
      <c r="C128" s="3">
        <v>489026.38</v>
      </c>
      <c r="D128" s="3">
        <v>489026.38</v>
      </c>
      <c r="E128" s="3">
        <v>51732.06</v>
      </c>
      <c r="F128" s="3">
        <v>2502399.6</v>
      </c>
      <c r="G128" s="3">
        <v>2502399.6</v>
      </c>
      <c r="H128" s="3">
        <v>4281.32</v>
      </c>
    </row>
    <row r="129" spans="1:8" x14ac:dyDescent="0.25">
      <c r="A129" s="1">
        <v>2024</v>
      </c>
      <c r="B129" s="1">
        <v>8</v>
      </c>
      <c r="C129" s="3">
        <v>453732.87</v>
      </c>
      <c r="D129" s="3">
        <v>453732.87</v>
      </c>
      <c r="E129" s="3">
        <v>52001.72</v>
      </c>
      <c r="F129" s="3">
        <v>2511870.7400000002</v>
      </c>
      <c r="G129" s="3">
        <v>2511870.7400000002</v>
      </c>
      <c r="H129" s="3">
        <v>4289.62</v>
      </c>
    </row>
    <row r="130" spans="1:8" x14ac:dyDescent="0.25">
      <c r="A130" s="1">
        <v>2024</v>
      </c>
      <c r="B130" s="1">
        <v>9</v>
      </c>
      <c r="C130" s="3">
        <v>541280.93000000005</v>
      </c>
      <c r="D130" s="3">
        <v>541280.93000000005</v>
      </c>
      <c r="E130" s="3">
        <v>52271.91</v>
      </c>
      <c r="F130" s="3">
        <v>2553875.6800000002</v>
      </c>
      <c r="G130" s="3">
        <v>2553875.6800000002</v>
      </c>
      <c r="H130" s="3">
        <v>4297.93</v>
      </c>
    </row>
    <row r="131" spans="1:8" x14ac:dyDescent="0.25">
      <c r="A131" s="1">
        <v>2024</v>
      </c>
      <c r="B131" s="1">
        <v>10</v>
      </c>
      <c r="C131" s="3">
        <v>556921.96</v>
      </c>
      <c r="D131" s="3">
        <v>556921.96</v>
      </c>
      <c r="E131" s="3">
        <v>52542.58</v>
      </c>
      <c r="F131" s="3">
        <v>2519330.0499999998</v>
      </c>
      <c r="G131" s="3">
        <v>2519330.0499999998</v>
      </c>
      <c r="H131" s="3">
        <v>4306.24</v>
      </c>
    </row>
    <row r="132" spans="1:8" x14ac:dyDescent="0.25">
      <c r="A132" s="1">
        <v>2024</v>
      </c>
      <c r="B132" s="1">
        <v>11</v>
      </c>
      <c r="C132" s="3">
        <v>697101.8</v>
      </c>
      <c r="D132" s="3">
        <v>697101.8</v>
      </c>
      <c r="E132" s="3">
        <v>52813.71</v>
      </c>
      <c r="F132" s="3">
        <v>2750525.01</v>
      </c>
      <c r="G132" s="3">
        <v>2750525.01</v>
      </c>
      <c r="H132" s="3">
        <v>4314.5600000000004</v>
      </c>
    </row>
    <row r="133" spans="1:8" x14ac:dyDescent="0.25">
      <c r="A133" s="1">
        <v>2024</v>
      </c>
      <c r="B133" s="1">
        <v>12</v>
      </c>
      <c r="C133" s="3">
        <v>1219007.97</v>
      </c>
      <c r="D133" s="3">
        <v>1219007.97</v>
      </c>
      <c r="E133" s="3">
        <v>53085.27</v>
      </c>
      <c r="F133" s="3">
        <v>3442264.1</v>
      </c>
      <c r="G133" s="3">
        <v>3442264.1</v>
      </c>
      <c r="H133" s="3">
        <v>4322.8900000000003</v>
      </c>
    </row>
    <row r="134" spans="1:8" x14ac:dyDescent="0.25">
      <c r="A134" s="1">
        <v>2025</v>
      </c>
      <c r="B134" s="1">
        <v>1</v>
      </c>
      <c r="C134" s="3">
        <v>1666416.95</v>
      </c>
      <c r="D134" s="3">
        <v>1666416.95</v>
      </c>
      <c r="E134" s="3">
        <v>53607.25</v>
      </c>
      <c r="F134" s="3">
        <v>3861094.61</v>
      </c>
      <c r="G134" s="3">
        <v>3861094.61</v>
      </c>
      <c r="H134" s="3">
        <v>4331.2299999999996</v>
      </c>
    </row>
    <row r="135" spans="1:8" x14ac:dyDescent="0.25">
      <c r="A135" s="1">
        <v>2025</v>
      </c>
      <c r="B135" s="1">
        <v>2</v>
      </c>
      <c r="C135" s="3">
        <v>1686181.44</v>
      </c>
      <c r="D135" s="3">
        <v>1686181.44</v>
      </c>
      <c r="E135" s="3">
        <v>53879.62</v>
      </c>
      <c r="F135" s="3">
        <v>3806926.22</v>
      </c>
      <c r="G135" s="3">
        <v>3806926.22</v>
      </c>
      <c r="H135" s="3">
        <v>4339.57</v>
      </c>
    </row>
    <row r="136" spans="1:8" x14ac:dyDescent="0.25">
      <c r="A136" s="1">
        <v>2025</v>
      </c>
      <c r="B136" s="1">
        <v>3</v>
      </c>
      <c r="C136" s="3">
        <v>1312501.8999999999</v>
      </c>
      <c r="D136" s="3">
        <v>1312501.8999999999</v>
      </c>
      <c r="E136" s="3">
        <v>54152.36</v>
      </c>
      <c r="F136" s="3">
        <v>3470285.73</v>
      </c>
      <c r="G136" s="3">
        <v>3470285.73</v>
      </c>
      <c r="H136" s="3">
        <v>4347.92</v>
      </c>
    </row>
    <row r="137" spans="1:8" x14ac:dyDescent="0.25">
      <c r="A137" s="1">
        <v>2025</v>
      </c>
      <c r="B137" s="1">
        <v>4</v>
      </c>
      <c r="C137" s="3">
        <v>932734.12</v>
      </c>
      <c r="D137" s="3">
        <v>932734.12</v>
      </c>
      <c r="E137" s="3">
        <v>54425.45</v>
      </c>
      <c r="F137" s="3">
        <v>3089315.88</v>
      </c>
      <c r="G137" s="3">
        <v>3089315.88</v>
      </c>
      <c r="H137" s="3">
        <v>4356.29</v>
      </c>
    </row>
    <row r="138" spans="1:8" x14ac:dyDescent="0.25">
      <c r="A138" s="1">
        <v>2025</v>
      </c>
      <c r="B138" s="1">
        <v>5</v>
      </c>
      <c r="C138" s="3">
        <v>687664.05</v>
      </c>
      <c r="D138" s="3">
        <v>687664.05</v>
      </c>
      <c r="E138" s="3">
        <v>54698.87</v>
      </c>
      <c r="F138" s="3">
        <v>2730358.59</v>
      </c>
      <c r="G138" s="3">
        <v>2730358.59</v>
      </c>
      <c r="H138" s="3">
        <v>4364.66</v>
      </c>
    </row>
    <row r="139" spans="1:8" x14ac:dyDescent="0.25">
      <c r="A139" s="1">
        <v>2025</v>
      </c>
      <c r="B139" s="1">
        <v>6</v>
      </c>
      <c r="C139" s="3">
        <v>596813.38</v>
      </c>
      <c r="D139" s="3">
        <v>596813.38</v>
      </c>
      <c r="E139" s="3">
        <v>54972.6</v>
      </c>
      <c r="F139" s="3">
        <v>2716757.46</v>
      </c>
      <c r="G139" s="3">
        <v>2716757.46</v>
      </c>
      <c r="H139" s="3">
        <v>4373.03</v>
      </c>
    </row>
    <row r="140" spans="1:8" x14ac:dyDescent="0.25">
      <c r="A140" s="1">
        <v>2025</v>
      </c>
      <c r="B140" s="1">
        <v>7</v>
      </c>
      <c r="C140" s="3">
        <v>518850.04</v>
      </c>
      <c r="D140" s="3">
        <v>518850.04</v>
      </c>
      <c r="E140" s="3">
        <v>55246.63</v>
      </c>
      <c r="F140" s="3">
        <v>2601218.38</v>
      </c>
      <c r="G140" s="3">
        <v>2601218.38</v>
      </c>
      <c r="H140" s="3">
        <v>4381.42</v>
      </c>
    </row>
    <row r="141" spans="1:8" x14ac:dyDescent="0.25">
      <c r="A141" s="1">
        <v>2025</v>
      </c>
      <c r="B141" s="1">
        <v>8</v>
      </c>
      <c r="C141" s="3">
        <v>481332.12</v>
      </c>
      <c r="D141" s="3">
        <v>481332.12</v>
      </c>
      <c r="E141" s="3">
        <v>55532.53</v>
      </c>
      <c r="F141" s="3">
        <v>2609050.88</v>
      </c>
      <c r="G141" s="3">
        <v>2609050.88</v>
      </c>
      <c r="H141" s="3">
        <v>4390.17</v>
      </c>
    </row>
    <row r="142" spans="1:8" x14ac:dyDescent="0.25">
      <c r="A142" s="1">
        <v>2025</v>
      </c>
      <c r="B142" s="1">
        <v>9</v>
      </c>
      <c r="C142" s="3">
        <v>574247.46</v>
      </c>
      <c r="D142" s="3">
        <v>574247.46</v>
      </c>
      <c r="E142" s="3">
        <v>55818.69</v>
      </c>
      <c r="F142" s="3">
        <v>2651250.64</v>
      </c>
      <c r="G142" s="3">
        <v>2651250.64</v>
      </c>
      <c r="H142" s="3">
        <v>4398.92</v>
      </c>
    </row>
    <row r="143" spans="1:8" x14ac:dyDescent="0.25">
      <c r="A143" s="1">
        <v>2025</v>
      </c>
      <c r="B143" s="1">
        <v>10</v>
      </c>
      <c r="C143" s="3">
        <v>590667.87</v>
      </c>
      <c r="D143" s="3">
        <v>590667.87</v>
      </c>
      <c r="E143" s="3">
        <v>56105.1</v>
      </c>
      <c r="F143" s="3">
        <v>2613727.96</v>
      </c>
      <c r="G143" s="3">
        <v>2613727.96</v>
      </c>
      <c r="H143" s="3">
        <v>4407.6899999999996</v>
      </c>
    </row>
    <row r="144" spans="1:8" x14ac:dyDescent="0.25">
      <c r="A144" s="1">
        <v>2025</v>
      </c>
      <c r="B144" s="1">
        <v>11</v>
      </c>
      <c r="C144" s="3">
        <v>738991.93</v>
      </c>
      <c r="D144" s="3">
        <v>738991.93</v>
      </c>
      <c r="E144" s="3">
        <v>56391.75</v>
      </c>
      <c r="F144" s="3">
        <v>2848057.75</v>
      </c>
      <c r="G144" s="3">
        <v>2848057.75</v>
      </c>
      <c r="H144" s="3">
        <v>4416.45</v>
      </c>
    </row>
    <row r="145" spans="1:8" x14ac:dyDescent="0.25">
      <c r="A145" s="1">
        <v>2025</v>
      </c>
      <c r="B145" s="1">
        <v>12</v>
      </c>
      <c r="C145" s="3">
        <v>1290313.43</v>
      </c>
      <c r="D145" s="3">
        <v>1290313.43</v>
      </c>
      <c r="E145" s="3">
        <v>56678.63</v>
      </c>
      <c r="F145" s="3">
        <v>3547364.48</v>
      </c>
      <c r="G145" s="3">
        <v>3547364.48</v>
      </c>
      <c r="H145" s="3">
        <v>4425.2299999999996</v>
      </c>
    </row>
    <row r="146" spans="1:8" x14ac:dyDescent="0.25">
      <c r="A146" s="1">
        <v>2026</v>
      </c>
      <c r="B146" s="1">
        <v>1</v>
      </c>
      <c r="C146" s="3">
        <v>1758589.41</v>
      </c>
      <c r="D146" s="3">
        <v>1758589.41</v>
      </c>
      <c r="E146" s="3">
        <v>56965.71</v>
      </c>
      <c r="F146" s="3">
        <v>3974904.49</v>
      </c>
      <c r="G146" s="3">
        <v>3974904.49</v>
      </c>
      <c r="H146" s="3">
        <v>4434.01</v>
      </c>
    </row>
    <row r="147" spans="1:8" x14ac:dyDescent="0.25">
      <c r="A147" s="1">
        <v>2026</v>
      </c>
      <c r="B147" s="1">
        <v>2</v>
      </c>
      <c r="C147" s="3">
        <v>1779305.58</v>
      </c>
      <c r="D147" s="3">
        <v>1779305.58</v>
      </c>
      <c r="E147" s="3">
        <v>57253</v>
      </c>
      <c r="F147" s="3">
        <v>3918112.67</v>
      </c>
      <c r="G147" s="3">
        <v>3918112.67</v>
      </c>
      <c r="H147" s="3">
        <v>4442.8</v>
      </c>
    </row>
    <row r="148" spans="1:8" x14ac:dyDescent="0.25">
      <c r="A148" s="1">
        <v>2026</v>
      </c>
      <c r="B148" s="1">
        <v>3</v>
      </c>
      <c r="C148" s="3">
        <v>1386143.67</v>
      </c>
      <c r="D148" s="3">
        <v>1386143.67</v>
      </c>
      <c r="E148" s="3">
        <v>57540.47</v>
      </c>
      <c r="F148" s="3">
        <v>3576853.24</v>
      </c>
      <c r="G148" s="3">
        <v>3576853.24</v>
      </c>
      <c r="H148" s="3">
        <v>4451.59</v>
      </c>
    </row>
    <row r="149" spans="1:8" x14ac:dyDescent="0.25">
      <c r="A149" s="1">
        <v>2026</v>
      </c>
      <c r="B149" s="1">
        <v>4</v>
      </c>
      <c r="C149" s="3">
        <v>986635.11</v>
      </c>
      <c r="D149" s="3">
        <v>986635.11</v>
      </c>
      <c r="E149" s="3">
        <v>57828.13</v>
      </c>
      <c r="F149" s="3">
        <v>3190248.14</v>
      </c>
      <c r="G149" s="3">
        <v>3190248.14</v>
      </c>
      <c r="H149" s="3">
        <v>4460.3900000000003</v>
      </c>
    </row>
    <row r="150" spans="1:8" x14ac:dyDescent="0.25">
      <c r="A150" s="1">
        <v>2026</v>
      </c>
      <c r="B150" s="1">
        <v>5</v>
      </c>
      <c r="C150" s="3">
        <v>727999.17</v>
      </c>
      <c r="D150" s="3">
        <v>727999.17</v>
      </c>
      <c r="E150" s="3">
        <v>58115.95</v>
      </c>
      <c r="F150" s="3">
        <v>2823706.63</v>
      </c>
      <c r="G150" s="3">
        <v>2823706.63</v>
      </c>
      <c r="H150" s="3">
        <v>4469.2</v>
      </c>
    </row>
    <row r="151" spans="1:8" x14ac:dyDescent="0.25">
      <c r="A151" s="1">
        <v>2026</v>
      </c>
      <c r="B151" s="1">
        <v>6</v>
      </c>
      <c r="C151" s="3">
        <v>631714.49</v>
      </c>
      <c r="D151" s="3">
        <v>631714.49</v>
      </c>
      <c r="E151" s="3">
        <v>58403.94</v>
      </c>
      <c r="F151" s="3">
        <v>2809344.71</v>
      </c>
      <c r="G151" s="3">
        <v>2809344.71</v>
      </c>
      <c r="H151" s="3">
        <v>4478</v>
      </c>
    </row>
    <row r="152" spans="1:8" x14ac:dyDescent="0.25">
      <c r="A152" s="1">
        <v>2026</v>
      </c>
      <c r="B152" s="1">
        <v>7</v>
      </c>
      <c r="C152" s="3">
        <v>549157.78</v>
      </c>
      <c r="D152" s="3">
        <v>549157.78</v>
      </c>
      <c r="E152" s="3">
        <v>58692.08</v>
      </c>
      <c r="F152" s="3">
        <v>2690317.51</v>
      </c>
      <c r="G152" s="3">
        <v>2690317.51</v>
      </c>
      <c r="H152" s="3">
        <v>4486.82</v>
      </c>
    </row>
    <row r="153" spans="1:8" x14ac:dyDescent="0.25">
      <c r="A153" s="1">
        <v>2026</v>
      </c>
      <c r="B153" s="1">
        <v>8</v>
      </c>
      <c r="C153" s="3">
        <v>509279.34</v>
      </c>
      <c r="D153" s="3">
        <v>509279.34</v>
      </c>
      <c r="E153" s="3">
        <v>58978.53</v>
      </c>
      <c r="F153" s="3">
        <v>2697375.04</v>
      </c>
      <c r="G153" s="3">
        <v>2697375.04</v>
      </c>
      <c r="H153" s="3">
        <v>4495.58</v>
      </c>
    </row>
    <row r="154" spans="1:8" x14ac:dyDescent="0.25">
      <c r="A154" s="1">
        <v>2026</v>
      </c>
      <c r="B154" s="1">
        <v>9</v>
      </c>
      <c r="C154" s="3">
        <v>607352.66</v>
      </c>
      <c r="D154" s="3">
        <v>607352.66</v>
      </c>
      <c r="E154" s="3">
        <v>59265.11</v>
      </c>
      <c r="F154" s="3">
        <v>2739675.1</v>
      </c>
      <c r="G154" s="3">
        <v>2739675.1</v>
      </c>
      <c r="H154" s="3">
        <v>4504.34</v>
      </c>
    </row>
    <row r="155" spans="1:8" x14ac:dyDescent="0.25">
      <c r="A155" s="1">
        <v>2026</v>
      </c>
      <c r="B155" s="1">
        <v>10</v>
      </c>
      <c r="C155" s="3">
        <v>624464.82999999996</v>
      </c>
      <c r="D155" s="3">
        <v>624464.82999999996</v>
      </c>
      <c r="E155" s="3">
        <v>59551.82</v>
      </c>
      <c r="F155" s="3">
        <v>2700273.1</v>
      </c>
      <c r="G155" s="3">
        <v>2700273.1</v>
      </c>
      <c r="H155" s="3">
        <v>4513.1099999999997</v>
      </c>
    </row>
    <row r="156" spans="1:8" x14ac:dyDescent="0.25">
      <c r="A156" s="1">
        <v>2026</v>
      </c>
      <c r="B156" s="1">
        <v>11</v>
      </c>
      <c r="C156" s="3">
        <v>780297.55</v>
      </c>
      <c r="D156" s="3">
        <v>780297.55</v>
      </c>
      <c r="E156" s="3">
        <v>59838.66</v>
      </c>
      <c r="F156" s="3">
        <v>2938204.96</v>
      </c>
      <c r="G156" s="3">
        <v>2938204.96</v>
      </c>
      <c r="H156" s="3">
        <v>4521.8900000000003</v>
      </c>
    </row>
    <row r="157" spans="1:8" x14ac:dyDescent="0.25">
      <c r="A157" s="1">
        <v>2026</v>
      </c>
      <c r="B157" s="1">
        <v>12</v>
      </c>
      <c r="C157" s="3">
        <v>1359438.67</v>
      </c>
      <c r="D157" s="3">
        <v>1359438.67</v>
      </c>
      <c r="E157" s="3">
        <v>60125.61</v>
      </c>
      <c r="F157" s="3">
        <v>3648542.05</v>
      </c>
      <c r="G157" s="3">
        <v>3648542.05</v>
      </c>
      <c r="H157" s="3">
        <v>4530.66</v>
      </c>
    </row>
    <row r="158" spans="1:8" x14ac:dyDescent="0.25">
      <c r="A158" s="1">
        <v>2027</v>
      </c>
      <c r="B158" s="1">
        <v>1</v>
      </c>
      <c r="C158" s="3">
        <v>1851455.93</v>
      </c>
      <c r="D158" s="3">
        <v>1851455.93</v>
      </c>
      <c r="E158" s="3">
        <v>60412.66</v>
      </c>
      <c r="F158" s="3">
        <v>4072263.43</v>
      </c>
      <c r="G158" s="3">
        <v>4072263.43</v>
      </c>
      <c r="H158" s="3">
        <v>4539.4399999999996</v>
      </c>
    </row>
    <row r="159" spans="1:8" x14ac:dyDescent="0.25">
      <c r="A159" s="1">
        <v>2027</v>
      </c>
      <c r="B159" s="1">
        <v>2</v>
      </c>
      <c r="C159" s="3">
        <v>1872795.48</v>
      </c>
      <c r="D159" s="3">
        <v>1872795.48</v>
      </c>
      <c r="E159" s="3">
        <v>60699.83</v>
      </c>
      <c r="F159" s="3">
        <v>4013910.21</v>
      </c>
      <c r="G159" s="3">
        <v>4013910.21</v>
      </c>
      <c r="H159" s="3">
        <v>4548.2299999999996</v>
      </c>
    </row>
    <row r="160" spans="1:8" x14ac:dyDescent="0.25">
      <c r="A160" s="1">
        <v>2027</v>
      </c>
      <c r="B160" s="1">
        <v>3</v>
      </c>
      <c r="C160" s="3">
        <v>1460097.28</v>
      </c>
      <c r="D160" s="3">
        <v>1460097.28</v>
      </c>
      <c r="E160" s="3">
        <v>60987.08</v>
      </c>
      <c r="F160" s="3">
        <v>3669482.3</v>
      </c>
      <c r="G160" s="3">
        <v>3669482.3</v>
      </c>
      <c r="H160" s="3">
        <v>4557.01</v>
      </c>
    </row>
    <row r="161" spans="1:8" x14ac:dyDescent="0.25">
      <c r="A161" s="1">
        <v>2027</v>
      </c>
      <c r="B161" s="1">
        <v>4</v>
      </c>
      <c r="C161" s="3">
        <v>1040935.28</v>
      </c>
      <c r="D161" s="3">
        <v>1040935.28</v>
      </c>
      <c r="E161" s="3">
        <v>61274.43</v>
      </c>
      <c r="F161" s="3">
        <v>3278381.4</v>
      </c>
      <c r="G161" s="3">
        <v>3278381.4</v>
      </c>
      <c r="H161" s="3">
        <v>4565.8</v>
      </c>
    </row>
    <row r="162" spans="1:8" x14ac:dyDescent="0.25">
      <c r="A162" s="1">
        <v>2027</v>
      </c>
      <c r="B162" s="1">
        <v>5</v>
      </c>
      <c r="C162" s="3">
        <v>768679.77</v>
      </c>
      <c r="D162" s="3">
        <v>768679.77</v>
      </c>
      <c r="E162" s="3">
        <v>61561.87</v>
      </c>
      <c r="F162" s="3">
        <v>2905077.63</v>
      </c>
      <c r="G162" s="3">
        <v>2905077.63</v>
      </c>
      <c r="H162" s="3">
        <v>4574.59</v>
      </c>
    </row>
    <row r="163" spans="1:8" x14ac:dyDescent="0.25">
      <c r="A163" s="1">
        <v>2027</v>
      </c>
      <c r="B163" s="1">
        <v>6</v>
      </c>
      <c r="C163" s="3">
        <v>666843.81000000006</v>
      </c>
      <c r="D163" s="3">
        <v>666843.81000000006</v>
      </c>
      <c r="E163" s="3">
        <v>61849.39</v>
      </c>
      <c r="F163" s="3">
        <v>2890327.85</v>
      </c>
      <c r="G163" s="3">
        <v>2890327.85</v>
      </c>
      <c r="H163" s="3">
        <v>4583.38</v>
      </c>
    </row>
    <row r="164" spans="1:8" x14ac:dyDescent="0.25">
      <c r="A164" s="1">
        <v>2027</v>
      </c>
      <c r="B164" s="1">
        <v>7</v>
      </c>
      <c r="C164" s="3">
        <v>579571.63</v>
      </c>
      <c r="D164" s="3">
        <v>579571.63</v>
      </c>
      <c r="E164" s="3">
        <v>62136.99</v>
      </c>
      <c r="F164" s="3">
        <v>2768251.03</v>
      </c>
      <c r="G164" s="3">
        <v>2768251.03</v>
      </c>
      <c r="H164" s="3">
        <v>4592.18</v>
      </c>
    </row>
    <row r="165" spans="1:8" x14ac:dyDescent="0.25">
      <c r="A165" s="1">
        <v>2027</v>
      </c>
      <c r="B165" s="1">
        <v>8</v>
      </c>
      <c r="C165" s="3">
        <v>537382.15</v>
      </c>
      <c r="D165" s="3">
        <v>537382.15</v>
      </c>
      <c r="E165" s="3">
        <v>62426.080000000002</v>
      </c>
      <c r="F165" s="3">
        <v>2775371.31</v>
      </c>
      <c r="G165" s="3">
        <v>2775371.31</v>
      </c>
      <c r="H165" s="3">
        <v>4601.0200000000004</v>
      </c>
    </row>
    <row r="166" spans="1:8" x14ac:dyDescent="0.25">
      <c r="A166" s="1">
        <v>2027</v>
      </c>
      <c r="B166" s="1">
        <v>9</v>
      </c>
      <c r="C166" s="3">
        <v>640706.98</v>
      </c>
      <c r="D166" s="3">
        <v>640706.98</v>
      </c>
      <c r="E166" s="3">
        <v>62715.24</v>
      </c>
      <c r="F166" s="3">
        <v>2818333.92</v>
      </c>
      <c r="G166" s="3">
        <v>2818333.92</v>
      </c>
      <c r="H166" s="3">
        <v>4609.87</v>
      </c>
    </row>
    <row r="167" spans="1:8" x14ac:dyDescent="0.25">
      <c r="A167" s="1">
        <v>2027</v>
      </c>
      <c r="B167" s="1">
        <v>10</v>
      </c>
      <c r="C167" s="3">
        <v>658585.01</v>
      </c>
      <c r="D167" s="3">
        <v>658585.01</v>
      </c>
      <c r="E167" s="3">
        <v>63004.46</v>
      </c>
      <c r="F167" s="3">
        <v>2778023</v>
      </c>
      <c r="G167" s="3">
        <v>2778023</v>
      </c>
      <c r="H167" s="3">
        <v>4618.71</v>
      </c>
    </row>
    <row r="168" spans="1:8" x14ac:dyDescent="0.25">
      <c r="A168" s="1">
        <v>2027</v>
      </c>
      <c r="B168" s="1">
        <v>11</v>
      </c>
      <c r="C168" s="3">
        <v>821927.2</v>
      </c>
      <c r="D168" s="3">
        <v>821927.2</v>
      </c>
      <c r="E168" s="3">
        <v>63293.75</v>
      </c>
      <c r="F168" s="3">
        <v>3020226.77</v>
      </c>
      <c r="G168" s="3">
        <v>3020226.77</v>
      </c>
      <c r="H168" s="3">
        <v>4627.5600000000004</v>
      </c>
    </row>
    <row r="169" spans="1:8" x14ac:dyDescent="0.25">
      <c r="A169" s="1">
        <v>2027</v>
      </c>
      <c r="B169" s="1">
        <v>12</v>
      </c>
      <c r="C169" s="3">
        <v>1428659.47</v>
      </c>
      <c r="D169" s="3">
        <v>1428659.47</v>
      </c>
      <c r="E169" s="3">
        <v>63583.09</v>
      </c>
      <c r="F169" s="3">
        <v>3741868.94</v>
      </c>
      <c r="G169" s="3">
        <v>3741868.94</v>
      </c>
      <c r="H169" s="3">
        <v>4636.41</v>
      </c>
    </row>
    <row r="170" spans="1:8" x14ac:dyDescent="0.25">
      <c r="C170" s="3">
        <v>1946362.05</v>
      </c>
      <c r="D170" s="3">
        <v>1946362.05</v>
      </c>
      <c r="E170" s="3">
        <v>63872.49</v>
      </c>
      <c r="F170" s="3">
        <v>4176097.67</v>
      </c>
      <c r="G170" s="3">
        <v>4176097.67</v>
      </c>
      <c r="H170" s="3">
        <v>4645.26</v>
      </c>
    </row>
    <row r="171" spans="1:8" x14ac:dyDescent="0.25">
      <c r="C171" s="3">
        <v>1968256.38</v>
      </c>
      <c r="D171" s="3">
        <v>1968256.38</v>
      </c>
      <c r="E171" s="3">
        <v>64161.95</v>
      </c>
      <c r="F171" s="3">
        <v>4115608.75</v>
      </c>
      <c r="G171" s="3">
        <v>4115608.75</v>
      </c>
      <c r="H171" s="3">
        <v>4654.1099999999997</v>
      </c>
    </row>
    <row r="172" spans="1:8" x14ac:dyDescent="0.25">
      <c r="C172" s="3">
        <v>1536384.39</v>
      </c>
      <c r="D172" s="3">
        <v>1536384.39</v>
      </c>
      <c r="E172" s="3">
        <v>64451.45</v>
      </c>
      <c r="F172" s="3">
        <v>3767368.14</v>
      </c>
      <c r="G172" s="3">
        <v>3767368.14</v>
      </c>
      <c r="H172" s="3">
        <v>4662.97</v>
      </c>
    </row>
    <row r="173" spans="1:8" x14ac:dyDescent="0.25">
      <c r="C173" s="3">
        <v>1097805.04</v>
      </c>
      <c r="D173" s="3">
        <v>1097805.04</v>
      </c>
      <c r="E173" s="3">
        <v>64741</v>
      </c>
      <c r="F173" s="3">
        <v>3371275.18</v>
      </c>
      <c r="G173" s="3">
        <v>3371275.18</v>
      </c>
      <c r="H173" s="3">
        <v>4671.82</v>
      </c>
    </row>
    <row r="174" spans="1:8" x14ac:dyDescent="0.25">
      <c r="C174" s="3">
        <v>811983.68</v>
      </c>
      <c r="D174" s="3">
        <v>811983.68</v>
      </c>
      <c r="E174" s="3">
        <v>65030.6</v>
      </c>
      <c r="F174" s="3">
        <v>2990826.51</v>
      </c>
      <c r="G174" s="3">
        <v>2990826.51</v>
      </c>
      <c r="H174" s="3">
        <v>4680.68</v>
      </c>
    </row>
    <row r="175" spans="1:8" x14ac:dyDescent="0.25">
      <c r="C175" s="3">
        <v>704553.89</v>
      </c>
      <c r="D175" s="3">
        <v>704553.89</v>
      </c>
      <c r="E175" s="3">
        <v>65320.24</v>
      </c>
      <c r="F175" s="3">
        <v>2975472.67</v>
      </c>
      <c r="G175" s="3">
        <v>2975472.67</v>
      </c>
      <c r="H175" s="3">
        <v>4689.54</v>
      </c>
    </row>
    <row r="176" spans="1:8" x14ac:dyDescent="0.25">
      <c r="C176" s="3">
        <v>612274.55000000005</v>
      </c>
      <c r="D176" s="3">
        <v>612274.55000000005</v>
      </c>
      <c r="E176" s="3">
        <v>65609.919999999998</v>
      </c>
      <c r="F176" s="3">
        <v>2850105.59</v>
      </c>
      <c r="G176" s="3">
        <v>2850105.59</v>
      </c>
      <c r="H176" s="3">
        <v>4698.3999999999996</v>
      </c>
    </row>
    <row r="177" spans="3:8" x14ac:dyDescent="0.25">
      <c r="C177" s="3">
        <v>567648.17000000004</v>
      </c>
      <c r="D177" s="3">
        <v>567648.17000000004</v>
      </c>
      <c r="E177" s="3">
        <v>65899.87</v>
      </c>
      <c r="F177" s="3">
        <v>2856986.21</v>
      </c>
      <c r="G177" s="3">
        <v>2856986.21</v>
      </c>
      <c r="H177" s="3">
        <v>4707.2700000000004</v>
      </c>
    </row>
    <row r="178" spans="3:8" x14ac:dyDescent="0.25">
      <c r="C178" s="3">
        <v>676510.74</v>
      </c>
      <c r="D178" s="3">
        <v>676510.74</v>
      </c>
      <c r="E178" s="3">
        <v>66189.850000000006</v>
      </c>
      <c r="F178" s="3">
        <v>2900201.18</v>
      </c>
      <c r="G178" s="3">
        <v>2900201.18</v>
      </c>
      <c r="H178" s="3">
        <v>4716.1400000000003</v>
      </c>
    </row>
    <row r="179" spans="3:8" x14ac:dyDescent="0.25">
      <c r="C179" s="3">
        <v>695336.81</v>
      </c>
      <c r="D179" s="3">
        <v>695336.81</v>
      </c>
      <c r="E179" s="3">
        <v>66479.87</v>
      </c>
      <c r="F179" s="3">
        <v>2858674.14</v>
      </c>
      <c r="G179" s="3">
        <v>2858674.14</v>
      </c>
      <c r="H179" s="3">
        <v>4725.01</v>
      </c>
    </row>
    <row r="180" spans="3:8" x14ac:dyDescent="0.25">
      <c r="C180" s="3">
        <v>866363.3</v>
      </c>
      <c r="D180" s="3">
        <v>866363.3</v>
      </c>
      <c r="E180" s="3">
        <v>66769.91</v>
      </c>
      <c r="F180" s="3">
        <v>3104758.84</v>
      </c>
      <c r="G180" s="3">
        <v>3104758.84</v>
      </c>
      <c r="H180" s="3">
        <v>4733.88</v>
      </c>
    </row>
    <row r="181" spans="3:8" x14ac:dyDescent="0.25">
      <c r="C181" s="3">
        <v>1501995.28</v>
      </c>
      <c r="D181" s="3">
        <v>1501995.28</v>
      </c>
      <c r="E181" s="3">
        <v>67059.990000000005</v>
      </c>
      <c r="F181" s="3">
        <v>3841310.3</v>
      </c>
      <c r="G181" s="3">
        <v>3841310.3</v>
      </c>
      <c r="H181" s="3">
        <v>4742.75</v>
      </c>
    </row>
    <row r="182" spans="3:8" x14ac:dyDescent="0.25">
      <c r="C182" s="3">
        <v>2037301.04</v>
      </c>
      <c r="D182" s="3">
        <v>2037301.04</v>
      </c>
      <c r="E182" s="3">
        <v>67350.100000000006</v>
      </c>
      <c r="F182" s="3">
        <v>4257137.54</v>
      </c>
      <c r="G182" s="3">
        <v>4257137.54</v>
      </c>
      <c r="H182" s="3">
        <v>4751.62</v>
      </c>
    </row>
    <row r="183" spans="3:8" x14ac:dyDescent="0.25">
      <c r="C183" s="3">
        <v>2059711.34</v>
      </c>
      <c r="D183" s="3">
        <v>2059711.34</v>
      </c>
      <c r="E183" s="3">
        <v>67640.240000000005</v>
      </c>
      <c r="F183" s="3">
        <v>4194617.62</v>
      </c>
      <c r="G183" s="3">
        <v>4194617.62</v>
      </c>
      <c r="H183" s="3">
        <v>4760.5</v>
      </c>
    </row>
    <row r="184" spans="3:8" x14ac:dyDescent="0.25">
      <c r="C184" s="3">
        <v>1608993.68</v>
      </c>
      <c r="D184" s="3">
        <v>1608993.68</v>
      </c>
      <c r="E184" s="3">
        <v>67930.399999999994</v>
      </c>
      <c r="F184" s="3">
        <v>3843042.23</v>
      </c>
      <c r="G184" s="3">
        <v>3843042.23</v>
      </c>
      <c r="H184" s="3">
        <v>4769.37</v>
      </c>
    </row>
    <row r="185" spans="3:8" x14ac:dyDescent="0.25">
      <c r="C185" s="3">
        <v>1151506.78</v>
      </c>
      <c r="D185" s="3">
        <v>1151506.78</v>
      </c>
      <c r="E185" s="3">
        <v>68220.58</v>
      </c>
      <c r="F185" s="3">
        <v>3442400.83</v>
      </c>
      <c r="G185" s="3">
        <v>3442400.83</v>
      </c>
      <c r="H185" s="3">
        <v>4778.25</v>
      </c>
    </row>
    <row r="186" spans="3:8" x14ac:dyDescent="0.25">
      <c r="C186" s="3">
        <v>852301.65</v>
      </c>
      <c r="D186" s="3">
        <v>852301.65</v>
      </c>
      <c r="E186" s="3">
        <v>68510.789999999994</v>
      </c>
      <c r="F186" s="3">
        <v>3055026.29</v>
      </c>
      <c r="G186" s="3">
        <v>3055026.29</v>
      </c>
      <c r="H186" s="3">
        <v>4787.12</v>
      </c>
    </row>
    <row r="187" spans="3:8" x14ac:dyDescent="0.25">
      <c r="C187" s="3">
        <v>739395.96</v>
      </c>
      <c r="D187" s="3">
        <v>739395.96</v>
      </c>
      <c r="E187" s="3">
        <v>68801.02</v>
      </c>
      <c r="F187" s="3">
        <v>3039110.57</v>
      </c>
      <c r="G187" s="3">
        <v>3039110.57</v>
      </c>
      <c r="H187" s="3">
        <v>4796</v>
      </c>
    </row>
    <row r="188" spans="3:8" x14ac:dyDescent="0.25">
      <c r="C188" s="3">
        <v>642451.57999999996</v>
      </c>
      <c r="D188" s="3">
        <v>642451.57999999996</v>
      </c>
      <c r="E188" s="3">
        <v>69091.27</v>
      </c>
      <c r="F188" s="3">
        <v>2910477.97</v>
      </c>
      <c r="G188" s="3">
        <v>2910477.97</v>
      </c>
      <c r="H188" s="3">
        <v>4804.88</v>
      </c>
    </row>
    <row r="189" spans="3:8" x14ac:dyDescent="0.25">
      <c r="C189" s="3">
        <v>595457.62</v>
      </c>
      <c r="D189" s="3">
        <v>595457.62</v>
      </c>
      <c r="E189" s="3">
        <v>69380.38</v>
      </c>
      <c r="F189" s="3">
        <v>2917170.96</v>
      </c>
      <c r="G189" s="3">
        <v>2917170.96</v>
      </c>
      <c r="H189" s="3">
        <v>4813.72</v>
      </c>
    </row>
    <row r="190" spans="3:8" x14ac:dyDescent="0.25">
      <c r="C190" s="3">
        <v>709583.9</v>
      </c>
      <c r="D190" s="3">
        <v>709583.9</v>
      </c>
      <c r="E190" s="3">
        <v>69669.509999999995</v>
      </c>
      <c r="F190" s="3">
        <v>2960610.88</v>
      </c>
      <c r="G190" s="3">
        <v>2960610.88</v>
      </c>
      <c r="H190" s="3">
        <v>4822.5600000000004</v>
      </c>
    </row>
    <row r="191" spans="3:8" x14ac:dyDescent="0.25">
      <c r="C191" s="3">
        <v>728977.44</v>
      </c>
      <c r="D191" s="3">
        <v>728977.44</v>
      </c>
      <c r="E191" s="3">
        <v>69958.649999999994</v>
      </c>
      <c r="F191" s="3">
        <v>2917973.18</v>
      </c>
      <c r="G191" s="3">
        <v>2917973.18</v>
      </c>
      <c r="H191" s="3">
        <v>4831.41</v>
      </c>
    </row>
    <row r="192" spans="3:8" x14ac:dyDescent="0.25">
      <c r="C192" s="3">
        <v>907226.13</v>
      </c>
      <c r="D192" s="3">
        <v>907226.13</v>
      </c>
      <c r="E192" s="3">
        <v>70247.820000000007</v>
      </c>
      <c r="F192" s="3">
        <v>3167878.25</v>
      </c>
      <c r="G192" s="3">
        <v>3167878.25</v>
      </c>
      <c r="H192" s="3">
        <v>4840.25</v>
      </c>
    </row>
    <row r="193" spans="3:8" x14ac:dyDescent="0.25">
      <c r="C193" s="3">
        <v>1568469.8</v>
      </c>
      <c r="D193" s="3">
        <v>1568469.8</v>
      </c>
      <c r="E193" s="3">
        <v>70536.990000000005</v>
      </c>
      <c r="F193" s="3">
        <v>3910166.25</v>
      </c>
      <c r="G193" s="3">
        <v>3910166.25</v>
      </c>
      <c r="H193" s="3">
        <v>4849.09</v>
      </c>
    </row>
    <row r="194" spans="3:8" x14ac:dyDescent="0.25">
      <c r="C194" s="3">
        <v>2130438.29</v>
      </c>
      <c r="D194" s="3">
        <v>2130438.29</v>
      </c>
      <c r="E194" s="3">
        <v>70826.179999999993</v>
      </c>
      <c r="F194" s="3">
        <v>4345944.53</v>
      </c>
      <c r="G194" s="3">
        <v>4345944.53</v>
      </c>
      <c r="H194" s="3">
        <v>4857.9399999999996</v>
      </c>
    </row>
    <row r="195" spans="3:8" x14ac:dyDescent="0.25">
      <c r="C195" s="3">
        <v>2153232.86</v>
      </c>
      <c r="D195" s="3">
        <v>2153232.86</v>
      </c>
      <c r="E195" s="3">
        <v>71115.39</v>
      </c>
      <c r="F195" s="3">
        <v>4281413.2699999996</v>
      </c>
      <c r="G195" s="3">
        <v>4281413.2699999996</v>
      </c>
      <c r="H195" s="3">
        <v>4866.79</v>
      </c>
    </row>
    <row r="196" spans="3:8" x14ac:dyDescent="0.25">
      <c r="C196" s="3">
        <v>1683867.52</v>
      </c>
      <c r="D196" s="3">
        <v>1683867.52</v>
      </c>
      <c r="E196" s="3">
        <v>71404.61</v>
      </c>
      <c r="F196" s="3">
        <v>3926688.63</v>
      </c>
      <c r="G196" s="3">
        <v>3926688.63</v>
      </c>
      <c r="H196" s="3">
        <v>4875.63</v>
      </c>
    </row>
    <row r="197" spans="3:8" x14ac:dyDescent="0.25">
      <c r="C197" s="3">
        <v>1207582.71</v>
      </c>
      <c r="D197" s="3">
        <v>1207582.71</v>
      </c>
      <c r="E197" s="3">
        <v>71693.84</v>
      </c>
      <c r="F197" s="3">
        <v>3521757.12</v>
      </c>
      <c r="G197" s="3">
        <v>3521757.12</v>
      </c>
      <c r="H197" s="3">
        <v>4884.4799999999996</v>
      </c>
    </row>
    <row r="198" spans="3:8" x14ac:dyDescent="0.25">
      <c r="C198" s="3">
        <v>895037.29</v>
      </c>
      <c r="D198" s="3">
        <v>895037.29</v>
      </c>
      <c r="E198" s="3">
        <v>71983.08</v>
      </c>
      <c r="F198" s="3">
        <v>3127612.05</v>
      </c>
      <c r="G198" s="3">
        <v>3127612.05</v>
      </c>
      <c r="H198" s="3">
        <v>4893.32</v>
      </c>
    </row>
    <row r="199" spans="3:8" x14ac:dyDescent="0.25">
      <c r="C199" s="3">
        <v>776653.51</v>
      </c>
      <c r="D199" s="3">
        <v>776653.51</v>
      </c>
      <c r="E199" s="3">
        <v>72272.34</v>
      </c>
      <c r="F199" s="3">
        <v>3111395.63</v>
      </c>
      <c r="G199" s="3">
        <v>3111395.63</v>
      </c>
      <c r="H199" s="3">
        <v>4902.17</v>
      </c>
    </row>
    <row r="200" spans="3:8" x14ac:dyDescent="0.25">
      <c r="C200" s="3">
        <v>674803.54</v>
      </c>
      <c r="D200" s="3">
        <v>674803.54</v>
      </c>
      <c r="E200" s="3">
        <v>72561.600000000006</v>
      </c>
      <c r="F200" s="3">
        <v>2979687.66</v>
      </c>
      <c r="G200" s="3">
        <v>2979687.66</v>
      </c>
      <c r="H200" s="3">
        <v>4911.0200000000004</v>
      </c>
    </row>
    <row r="201" spans="3:8" x14ac:dyDescent="0.25">
      <c r="C201" s="3">
        <v>625367.41</v>
      </c>
      <c r="D201" s="3">
        <v>625367.41</v>
      </c>
      <c r="E201" s="3">
        <v>72845.52</v>
      </c>
      <c r="F201" s="3">
        <v>2986253.26</v>
      </c>
      <c r="G201" s="3">
        <v>2986253.26</v>
      </c>
      <c r="H201" s="3">
        <v>4919.7</v>
      </c>
    </row>
    <row r="202" spans="3:8" x14ac:dyDescent="0.25">
      <c r="C202" s="3">
        <v>745070.52</v>
      </c>
      <c r="D202" s="3">
        <v>745070.52</v>
      </c>
      <c r="E202" s="3">
        <v>73129.45</v>
      </c>
      <c r="F202" s="3">
        <v>3030286.98</v>
      </c>
      <c r="G202" s="3">
        <v>3030286.98</v>
      </c>
      <c r="H202" s="3">
        <v>4928.3900000000003</v>
      </c>
    </row>
    <row r="203" spans="3:8" x14ac:dyDescent="0.25">
      <c r="C203" s="3">
        <v>765257.55</v>
      </c>
      <c r="D203" s="3">
        <v>765257.55</v>
      </c>
      <c r="E203" s="3">
        <v>73413.38</v>
      </c>
      <c r="F203" s="3">
        <v>2986466.64</v>
      </c>
      <c r="G203" s="3">
        <v>2986466.64</v>
      </c>
      <c r="H203" s="3">
        <v>4937.07</v>
      </c>
    </row>
    <row r="204" spans="3:8" x14ac:dyDescent="0.25">
      <c r="C204" s="3">
        <v>950983.82</v>
      </c>
      <c r="D204" s="3">
        <v>950983.82</v>
      </c>
      <c r="E204" s="3">
        <v>73697.33</v>
      </c>
      <c r="F204" s="3">
        <v>3240316.11</v>
      </c>
      <c r="G204" s="3">
        <v>3240316.11</v>
      </c>
      <c r="H204" s="3">
        <v>4945.75</v>
      </c>
    </row>
    <row r="205" spans="3:8" x14ac:dyDescent="0.25">
      <c r="C205" s="3">
        <v>1639377.37</v>
      </c>
      <c r="D205" s="3">
        <v>1639377.37</v>
      </c>
      <c r="E205" s="3">
        <v>73981.279999999999</v>
      </c>
      <c r="F205" s="3">
        <v>3993043.66</v>
      </c>
      <c r="G205" s="3">
        <v>3993043.66</v>
      </c>
      <c r="H205" s="3">
        <v>4954.4399999999996</v>
      </c>
    </row>
    <row r="206" spans="3:8" x14ac:dyDescent="0.25">
      <c r="C206" s="6">
        <v>2223403.61</v>
      </c>
      <c r="D206" s="6">
        <v>2223403.61</v>
      </c>
      <c r="E206" s="6">
        <v>74265.240000000005</v>
      </c>
      <c r="F206" s="6">
        <v>4438428.28</v>
      </c>
      <c r="G206" s="6">
        <v>4438428.28</v>
      </c>
      <c r="H206" s="6">
        <v>4963.12</v>
      </c>
    </row>
    <row r="207" spans="3:8" x14ac:dyDescent="0.25">
      <c r="C207" s="6">
        <v>2246409.92</v>
      </c>
      <c r="D207" s="6">
        <v>2246409.92</v>
      </c>
      <c r="E207" s="6">
        <v>74549.210000000006</v>
      </c>
      <c r="F207" s="6">
        <v>4371459.3099999996</v>
      </c>
      <c r="G207" s="6">
        <v>4371459.3099999996</v>
      </c>
      <c r="H207" s="6">
        <v>4971.8100000000004</v>
      </c>
    </row>
    <row r="208" spans="3:8" x14ac:dyDescent="0.25">
      <c r="C208" s="6">
        <v>1758569.08</v>
      </c>
      <c r="D208" s="6">
        <v>1758569.08</v>
      </c>
      <c r="E208" s="6">
        <v>74833.179999999993</v>
      </c>
      <c r="F208" s="6">
        <v>4013040.65</v>
      </c>
      <c r="G208" s="6">
        <v>4013040.65</v>
      </c>
      <c r="H208" s="6">
        <v>4980.49</v>
      </c>
    </row>
    <row r="209" spans="3:8" x14ac:dyDescent="0.25">
      <c r="C209" s="6">
        <v>1263701.72</v>
      </c>
      <c r="D209" s="6">
        <v>1263701.72</v>
      </c>
      <c r="E209" s="6">
        <v>75117.16</v>
      </c>
      <c r="F209" s="6">
        <v>3603509.93</v>
      </c>
      <c r="G209" s="6">
        <v>3603509.93</v>
      </c>
      <c r="H209" s="6">
        <v>4989.18</v>
      </c>
    </row>
    <row r="210" spans="3:8" x14ac:dyDescent="0.25">
      <c r="C210" s="6">
        <v>937930.79</v>
      </c>
      <c r="D210" s="6">
        <v>937930.79</v>
      </c>
      <c r="E210" s="6">
        <v>75401.149999999994</v>
      </c>
      <c r="F210" s="6">
        <v>3202388.37</v>
      </c>
      <c r="G210" s="6">
        <v>3202388.37</v>
      </c>
      <c r="H210" s="6">
        <v>4997.8599999999997</v>
      </c>
    </row>
    <row r="211" spans="3:8" x14ac:dyDescent="0.25">
      <c r="C211" s="6">
        <v>814065.28</v>
      </c>
      <c r="D211" s="6">
        <v>814065.28</v>
      </c>
      <c r="E211" s="6">
        <v>75685.14</v>
      </c>
      <c r="F211" s="6">
        <v>3185938.27</v>
      </c>
      <c r="G211" s="6">
        <v>3185938.27</v>
      </c>
      <c r="H211" s="6">
        <v>5006.55</v>
      </c>
    </row>
    <row r="212" spans="3:8" x14ac:dyDescent="0.25">
      <c r="C212" s="6">
        <v>707210.4</v>
      </c>
      <c r="D212" s="6">
        <v>707210.4</v>
      </c>
      <c r="E212" s="6">
        <v>75969.14</v>
      </c>
      <c r="F212" s="6">
        <v>3051125.75</v>
      </c>
      <c r="G212" s="6">
        <v>3051125.75</v>
      </c>
      <c r="H212" s="6">
        <v>5015.24</v>
      </c>
    </row>
    <row r="213" spans="3:8" x14ac:dyDescent="0.25">
      <c r="C213" s="6">
        <v>655270.25</v>
      </c>
      <c r="D213" s="6">
        <v>655270.25</v>
      </c>
      <c r="E213" s="6">
        <v>76248.41</v>
      </c>
      <c r="F213" s="6">
        <v>3057441.95</v>
      </c>
      <c r="G213" s="6">
        <v>3057441.95</v>
      </c>
      <c r="H213" s="6">
        <v>5023.78</v>
      </c>
    </row>
    <row r="214" spans="3:8" x14ac:dyDescent="0.25">
      <c r="C214" s="6">
        <v>780447.68</v>
      </c>
      <c r="D214" s="6">
        <v>780447.68</v>
      </c>
      <c r="E214" s="6">
        <v>76527.679999999993</v>
      </c>
      <c r="F214" s="6">
        <v>3102421.73</v>
      </c>
      <c r="G214" s="6">
        <v>3102421.73</v>
      </c>
      <c r="H214" s="6">
        <v>5032.32</v>
      </c>
    </row>
    <row r="215" spans="3:8" x14ac:dyDescent="0.25">
      <c r="C215" s="6">
        <v>801327.15</v>
      </c>
      <c r="D215" s="6">
        <v>801327.15</v>
      </c>
      <c r="E215" s="6">
        <v>76806.960000000006</v>
      </c>
      <c r="F215" s="6">
        <v>3057076.49</v>
      </c>
      <c r="G215" s="6">
        <v>3057076.49</v>
      </c>
      <c r="H215" s="6">
        <v>5040.8599999999997</v>
      </c>
    </row>
    <row r="216" spans="3:8" x14ac:dyDescent="0.25">
      <c r="C216" s="6">
        <v>994271.59</v>
      </c>
      <c r="D216" s="6">
        <v>994271.59</v>
      </c>
      <c r="E216" s="6">
        <v>77086.25</v>
      </c>
      <c r="F216" s="6">
        <v>3314864.25</v>
      </c>
      <c r="G216" s="6">
        <v>3314864.25</v>
      </c>
      <c r="H216" s="6">
        <v>5049.3999999999996</v>
      </c>
    </row>
    <row r="217" spans="3:8" x14ac:dyDescent="0.25">
      <c r="C217" s="6">
        <v>1708957.04</v>
      </c>
      <c r="D217" s="6">
        <v>1708957.04</v>
      </c>
      <c r="E217" s="6">
        <v>77365.539999999994</v>
      </c>
      <c r="F217" s="6">
        <v>4078553.68</v>
      </c>
      <c r="G217" s="6">
        <v>4078553.68</v>
      </c>
      <c r="H217" s="6">
        <v>5057.95</v>
      </c>
    </row>
    <row r="218" spans="3:8" x14ac:dyDescent="0.25">
      <c r="C218" s="6">
        <v>2317754.86</v>
      </c>
      <c r="D218" s="6">
        <v>2317754.86</v>
      </c>
      <c r="E218" s="6">
        <v>77644.83</v>
      </c>
      <c r="F218" s="6">
        <v>4538848.45</v>
      </c>
      <c r="G218" s="6">
        <v>4538848.45</v>
      </c>
      <c r="H218" s="6">
        <v>5066.49</v>
      </c>
    </row>
    <row r="219" spans="3:8" x14ac:dyDescent="0.25">
      <c r="C219" s="6">
        <v>2340742.6800000002</v>
      </c>
      <c r="D219" s="6">
        <v>2340742.6800000002</v>
      </c>
      <c r="E219" s="6">
        <v>77924.12</v>
      </c>
      <c r="F219" s="6">
        <v>4469235.26</v>
      </c>
      <c r="G219" s="6">
        <v>4469235.26</v>
      </c>
      <c r="H219" s="6">
        <v>5075.03</v>
      </c>
    </row>
    <row r="220" spans="3:8" x14ac:dyDescent="0.25">
      <c r="C220" s="6">
        <v>1834650.6</v>
      </c>
      <c r="D220" s="6">
        <v>1834650.6</v>
      </c>
      <c r="E220" s="6">
        <v>78203.42</v>
      </c>
      <c r="F220" s="6">
        <v>4107415.47</v>
      </c>
      <c r="G220" s="6">
        <v>4107415.47</v>
      </c>
      <c r="H220" s="6">
        <v>5083.57</v>
      </c>
    </row>
    <row r="221" spans="3:8" x14ac:dyDescent="0.25">
      <c r="C221" s="6">
        <v>1321377.8799999999</v>
      </c>
      <c r="D221" s="6">
        <v>1321377.8799999999</v>
      </c>
      <c r="E221" s="6">
        <v>78482.720000000001</v>
      </c>
      <c r="F221" s="6">
        <v>3693674.75</v>
      </c>
      <c r="G221" s="6">
        <v>3693674.75</v>
      </c>
      <c r="H221" s="6">
        <v>5092.1099999999997</v>
      </c>
    </row>
    <row r="222" spans="3:8" x14ac:dyDescent="0.25">
      <c r="C222" s="6">
        <v>982529.25</v>
      </c>
      <c r="D222" s="6">
        <v>982529.25</v>
      </c>
      <c r="E222" s="6">
        <v>78762.03</v>
      </c>
      <c r="F222" s="6">
        <v>3285759.42</v>
      </c>
      <c r="G222" s="6">
        <v>3285759.42</v>
      </c>
      <c r="H222" s="6">
        <v>5100.66</v>
      </c>
    </row>
    <row r="223" spans="3:8" x14ac:dyDescent="0.25">
      <c r="C223" s="6">
        <v>853189.75</v>
      </c>
      <c r="D223" s="6">
        <v>853189.75</v>
      </c>
      <c r="E223" s="6">
        <v>79041.34</v>
      </c>
      <c r="F223" s="6">
        <v>3269108.65</v>
      </c>
      <c r="G223" s="6">
        <v>3269108.65</v>
      </c>
      <c r="H223" s="6">
        <v>5109.2</v>
      </c>
    </row>
    <row r="224" spans="3:8" x14ac:dyDescent="0.25">
      <c r="C224" s="6">
        <v>741150.14</v>
      </c>
      <c r="D224" s="6">
        <v>741150.14</v>
      </c>
      <c r="E224" s="6">
        <v>79320.649999999994</v>
      </c>
      <c r="F224" s="6">
        <v>3131203.87</v>
      </c>
      <c r="G224" s="6">
        <v>3131203.87</v>
      </c>
      <c r="H224" s="6">
        <v>5117.74</v>
      </c>
    </row>
    <row r="225" spans="3:8" x14ac:dyDescent="0.25">
      <c r="C225" s="6">
        <v>686625.03</v>
      </c>
      <c r="D225" s="6">
        <v>686625.03</v>
      </c>
      <c r="E225" s="6">
        <v>79590.63</v>
      </c>
      <c r="F225" s="6">
        <v>3137126.23</v>
      </c>
      <c r="G225" s="6">
        <v>3137126.23</v>
      </c>
      <c r="H225" s="6">
        <v>5126</v>
      </c>
    </row>
    <row r="226" spans="3:8" x14ac:dyDescent="0.25">
      <c r="C226" s="6">
        <v>817343.84</v>
      </c>
      <c r="D226" s="6">
        <v>817343.84</v>
      </c>
      <c r="E226" s="6">
        <v>79860.62</v>
      </c>
      <c r="F226" s="6">
        <v>3183061.74</v>
      </c>
      <c r="G226" s="6">
        <v>3183061.74</v>
      </c>
      <c r="H226" s="6">
        <v>5134.26</v>
      </c>
    </row>
    <row r="227" spans="3:8" x14ac:dyDescent="0.25">
      <c r="C227" s="6">
        <v>839047.13</v>
      </c>
      <c r="D227" s="6">
        <v>839047.13</v>
      </c>
      <c r="E227" s="6">
        <v>80130.61</v>
      </c>
      <c r="F227" s="6">
        <v>3136050.89</v>
      </c>
      <c r="G227" s="6">
        <v>3136050.89</v>
      </c>
      <c r="H227" s="6">
        <v>5142.5200000000004</v>
      </c>
    </row>
    <row r="228" spans="3:8" x14ac:dyDescent="0.25">
      <c r="C228" s="6">
        <v>1039180.69</v>
      </c>
      <c r="D228" s="6">
        <v>1039180.69</v>
      </c>
      <c r="E228" s="6">
        <v>80400.600000000006</v>
      </c>
      <c r="F228" s="6">
        <v>3397521.82</v>
      </c>
      <c r="G228" s="6">
        <v>3397521.82</v>
      </c>
      <c r="H228" s="6">
        <v>5150.7700000000004</v>
      </c>
    </row>
    <row r="229" spans="3:8" x14ac:dyDescent="0.25">
      <c r="C229" s="6">
        <v>1781058.5</v>
      </c>
      <c r="D229" s="6">
        <v>1781058.5</v>
      </c>
      <c r="E229" s="6">
        <v>80670.600000000006</v>
      </c>
      <c r="F229" s="6">
        <v>4176210.11</v>
      </c>
      <c r="G229" s="6">
        <v>4176210.11</v>
      </c>
      <c r="H229" s="6">
        <v>5159.03</v>
      </c>
    </row>
    <row r="230" spans="3:8" x14ac:dyDescent="0.25">
      <c r="C230" s="6">
        <v>2403515.29</v>
      </c>
      <c r="D230" s="6">
        <v>2403515.29</v>
      </c>
      <c r="E230" s="6">
        <v>80940.59</v>
      </c>
      <c r="F230" s="6">
        <v>4614485.1500000004</v>
      </c>
      <c r="G230" s="6">
        <v>4614485.1500000004</v>
      </c>
      <c r="H230" s="6">
        <v>5167.29</v>
      </c>
    </row>
    <row r="231" spans="3:8" x14ac:dyDescent="0.25">
      <c r="C231" s="6">
        <v>2426522.63</v>
      </c>
      <c r="D231" s="6">
        <v>2426522.63</v>
      </c>
      <c r="E231" s="6">
        <v>81210.59</v>
      </c>
      <c r="F231" s="6">
        <v>4541674.59</v>
      </c>
      <c r="G231" s="6">
        <v>4541674.59</v>
      </c>
      <c r="H231" s="6">
        <v>5175.55</v>
      </c>
    </row>
    <row r="232" spans="3:8" x14ac:dyDescent="0.25">
      <c r="C232" s="6">
        <v>1903004.32</v>
      </c>
      <c r="D232" s="6">
        <v>1903004.32</v>
      </c>
      <c r="E232" s="6">
        <v>81480.59</v>
      </c>
      <c r="F232" s="6">
        <v>4176480.14</v>
      </c>
      <c r="G232" s="6">
        <v>4176480.14</v>
      </c>
      <c r="H232" s="6">
        <v>5183.8</v>
      </c>
    </row>
    <row r="233" spans="3:8" x14ac:dyDescent="0.25">
      <c r="C233" s="6">
        <v>1372411.81</v>
      </c>
      <c r="D233" s="6">
        <v>1372411.81</v>
      </c>
      <c r="E233" s="6">
        <v>81750.59</v>
      </c>
      <c r="F233" s="6">
        <v>3758591.92</v>
      </c>
      <c r="G233" s="6">
        <v>3758591.92</v>
      </c>
      <c r="H233" s="6">
        <v>5192.0600000000004</v>
      </c>
    </row>
    <row r="234" spans="3:8" x14ac:dyDescent="0.25">
      <c r="C234" s="6">
        <v>1021116.6</v>
      </c>
      <c r="D234" s="6">
        <v>1021116.6</v>
      </c>
      <c r="E234" s="6">
        <v>82020.600000000006</v>
      </c>
      <c r="F234" s="6">
        <v>3343840.62</v>
      </c>
      <c r="G234" s="6">
        <v>3343840.62</v>
      </c>
      <c r="H234" s="6">
        <v>5200.32</v>
      </c>
    </row>
    <row r="235" spans="3:8" x14ac:dyDescent="0.25">
      <c r="C235" s="6">
        <v>886630.34</v>
      </c>
      <c r="D235" s="6">
        <v>886630.34</v>
      </c>
      <c r="E235" s="6">
        <v>82290.600000000006</v>
      </c>
      <c r="F235" s="6">
        <v>3326364.88</v>
      </c>
      <c r="G235" s="6">
        <v>3326364.88</v>
      </c>
      <c r="H235" s="6">
        <v>5208.58</v>
      </c>
    </row>
    <row r="236" spans="3:8" x14ac:dyDescent="0.25">
      <c r="C236" s="6">
        <v>770119.74</v>
      </c>
      <c r="D236" s="6">
        <v>770119.74</v>
      </c>
      <c r="E236" s="6">
        <v>82560.61</v>
      </c>
      <c r="F236" s="6">
        <v>3184897.98</v>
      </c>
      <c r="G236" s="6">
        <v>3184897.98</v>
      </c>
      <c r="H236" s="6">
        <v>5216.84</v>
      </c>
    </row>
    <row r="237" spans="3:8" x14ac:dyDescent="0.25">
      <c r="C237" s="6">
        <v>713247.83</v>
      </c>
      <c r="D237" s="6">
        <v>713247.83</v>
      </c>
      <c r="E237" s="6">
        <v>82816.210000000006</v>
      </c>
      <c r="F237" s="6">
        <v>3189958.95</v>
      </c>
      <c r="G237" s="6">
        <v>3189958.95</v>
      </c>
      <c r="H237" s="6">
        <v>5224.6499999999996</v>
      </c>
    </row>
    <row r="238" spans="3:8" x14ac:dyDescent="0.25">
      <c r="C238" s="6">
        <v>848864.22</v>
      </c>
      <c r="D238" s="6">
        <v>848864.22</v>
      </c>
      <c r="E238" s="6">
        <v>83071.820000000007</v>
      </c>
      <c r="F238" s="6">
        <v>3235775.54</v>
      </c>
      <c r="G238" s="6">
        <v>3235775.54</v>
      </c>
      <c r="H238" s="6">
        <v>5232.47</v>
      </c>
    </row>
    <row r="239" spans="3:8" x14ac:dyDescent="0.25">
      <c r="C239" s="6">
        <v>870910.88</v>
      </c>
      <c r="D239" s="6">
        <v>870910.88</v>
      </c>
      <c r="E239" s="6">
        <v>83327.429999999993</v>
      </c>
      <c r="F239" s="6">
        <v>3186900.81</v>
      </c>
      <c r="G239" s="6">
        <v>3186900.81</v>
      </c>
      <c r="H239" s="6">
        <v>5240.29</v>
      </c>
    </row>
    <row r="240" spans="3:8" x14ac:dyDescent="0.25">
      <c r="C240" s="6">
        <v>1077424</v>
      </c>
      <c r="D240" s="6">
        <v>1077424</v>
      </c>
      <c r="E240" s="6">
        <v>83583.039999999994</v>
      </c>
      <c r="F240" s="6">
        <v>3451022.85</v>
      </c>
      <c r="G240" s="6">
        <v>3451022.85</v>
      </c>
      <c r="H240" s="6">
        <v>5248.11</v>
      </c>
    </row>
    <row r="241" spans="3:8" x14ac:dyDescent="0.25">
      <c r="C241" s="6">
        <v>1841681.59</v>
      </c>
      <c r="D241" s="6">
        <v>1841681.59</v>
      </c>
      <c r="E241" s="6">
        <v>83838.649999999994</v>
      </c>
      <c r="F241" s="6">
        <v>4232533.0599999996</v>
      </c>
      <c r="G241" s="6">
        <v>4232533.0599999996</v>
      </c>
      <c r="H241" s="6">
        <v>5255.93</v>
      </c>
    </row>
    <row r="242" spans="3:8" x14ac:dyDescent="0.25">
      <c r="C242" s="6">
        <v>2487863.89</v>
      </c>
      <c r="D242" s="6">
        <v>2487863.89</v>
      </c>
      <c r="E242" s="6">
        <v>84094.26</v>
      </c>
      <c r="F242" s="6">
        <v>4689358.63</v>
      </c>
      <c r="G242" s="6">
        <v>4689358.63</v>
      </c>
      <c r="H242" s="6">
        <v>5263.74</v>
      </c>
    </row>
    <row r="243" spans="3:8" x14ac:dyDescent="0.25">
      <c r="C243" s="6">
        <v>2510770.0299999998</v>
      </c>
      <c r="D243" s="6">
        <v>2510770.0299999998</v>
      </c>
      <c r="E243" s="6">
        <v>84349.88</v>
      </c>
      <c r="F243" s="6">
        <v>4615336.8</v>
      </c>
      <c r="G243" s="6">
        <v>4615336.8</v>
      </c>
      <c r="H243" s="6">
        <v>5271.56</v>
      </c>
    </row>
    <row r="244" spans="3:8" x14ac:dyDescent="0.25">
      <c r="C244" s="6">
        <v>1970600.91</v>
      </c>
      <c r="D244" s="6">
        <v>1970600.91</v>
      </c>
      <c r="E244" s="6">
        <v>84605.49</v>
      </c>
      <c r="F244" s="6">
        <v>4248837.6399999997</v>
      </c>
      <c r="G244" s="6">
        <v>4248837.6399999997</v>
      </c>
      <c r="H244" s="6">
        <v>5279.38</v>
      </c>
    </row>
    <row r="245" spans="3:8" x14ac:dyDescent="0.25">
      <c r="C245" s="6">
        <v>1423374.4</v>
      </c>
      <c r="D245" s="6">
        <v>1423374.4</v>
      </c>
      <c r="E245" s="6">
        <v>84861.1</v>
      </c>
      <c r="F245" s="6">
        <v>3828630.32</v>
      </c>
      <c r="G245" s="6">
        <v>3828630.32</v>
      </c>
      <c r="H245" s="6">
        <v>5287.2</v>
      </c>
    </row>
    <row r="246" spans="3:8" x14ac:dyDescent="0.25">
      <c r="C246" s="6">
        <v>1060144.7</v>
      </c>
      <c r="D246" s="6">
        <v>1060144.7</v>
      </c>
      <c r="E246" s="6">
        <v>85116.72</v>
      </c>
      <c r="F246" s="6">
        <v>3408738.94</v>
      </c>
      <c r="G246" s="6">
        <v>3408738.94</v>
      </c>
      <c r="H246" s="6">
        <v>5295.02</v>
      </c>
    </row>
    <row r="247" spans="3:8" x14ac:dyDescent="0.25">
      <c r="C247" s="6">
        <v>920657.86</v>
      </c>
      <c r="D247" s="6">
        <v>920657.86</v>
      </c>
      <c r="E247" s="6">
        <v>85372.34</v>
      </c>
      <c r="F247" s="6">
        <v>3391834.53</v>
      </c>
      <c r="G247" s="6">
        <v>3391834.53</v>
      </c>
      <c r="H247" s="6">
        <v>5302.83</v>
      </c>
    </row>
    <row r="248" spans="3:8" x14ac:dyDescent="0.25">
      <c r="C248" s="6">
        <v>799579.07</v>
      </c>
      <c r="D248" s="6">
        <v>799579.07</v>
      </c>
      <c r="E248" s="6">
        <v>85627.95</v>
      </c>
      <c r="F248" s="6">
        <v>3248291.74</v>
      </c>
      <c r="G248" s="6">
        <v>3248291.74</v>
      </c>
      <c r="H248" s="6">
        <v>5310.65</v>
      </c>
    </row>
    <row r="249" spans="3:8" x14ac:dyDescent="0.25">
      <c r="C249" s="6">
        <v>740504.33</v>
      </c>
      <c r="D249" s="6">
        <v>740504.33</v>
      </c>
      <c r="E249" s="6">
        <v>85882.74</v>
      </c>
      <c r="F249" s="6">
        <v>3254048.72</v>
      </c>
      <c r="G249" s="6">
        <v>3254048.72</v>
      </c>
      <c r="H249" s="6">
        <v>5318.44</v>
      </c>
    </row>
    <row r="250" spans="3:8" x14ac:dyDescent="0.25">
      <c r="C250" s="6">
        <v>881136.1</v>
      </c>
      <c r="D250" s="6">
        <v>881136.1</v>
      </c>
      <c r="E250" s="6">
        <v>86137.53</v>
      </c>
      <c r="F250" s="6">
        <v>3301900.48</v>
      </c>
      <c r="G250" s="6">
        <v>3301900.48</v>
      </c>
      <c r="H250" s="6">
        <v>5326.24</v>
      </c>
    </row>
    <row r="251" spans="3:8" x14ac:dyDescent="0.25">
      <c r="C251" s="6">
        <v>903836.67</v>
      </c>
      <c r="D251" s="6">
        <v>903836.67</v>
      </c>
      <c r="E251" s="6">
        <v>86392.320000000007</v>
      </c>
      <c r="F251" s="6">
        <v>3252405.78</v>
      </c>
      <c r="G251" s="6">
        <v>3252405.78</v>
      </c>
      <c r="H251" s="6">
        <v>5334.03</v>
      </c>
    </row>
    <row r="252" spans="3:8" x14ac:dyDescent="0.25">
      <c r="C252" s="6">
        <v>1116841.0900000001</v>
      </c>
      <c r="D252" s="6">
        <v>1116841.0900000001</v>
      </c>
      <c r="E252" s="6">
        <v>86647.1</v>
      </c>
      <c r="F252" s="6">
        <v>3520892.18</v>
      </c>
      <c r="G252" s="6">
        <v>3520892.18</v>
      </c>
      <c r="H252" s="6">
        <v>5341.82</v>
      </c>
    </row>
    <row r="253" spans="3:8" x14ac:dyDescent="0.25">
      <c r="C253" s="6">
        <v>1904630.39</v>
      </c>
      <c r="D253" s="6">
        <v>1904630.39</v>
      </c>
      <c r="E253" s="6">
        <v>86901.89</v>
      </c>
      <c r="F253" s="6">
        <v>4313099.9400000004</v>
      </c>
      <c r="G253" s="6">
        <v>4313099.9400000004</v>
      </c>
      <c r="H253" s="6">
        <v>5349.61</v>
      </c>
    </row>
    <row r="254" spans="3:8" x14ac:dyDescent="0.25">
      <c r="C254" s="6">
        <v>2570340.09</v>
      </c>
      <c r="D254" s="6">
        <v>2570340.09</v>
      </c>
      <c r="E254" s="6">
        <v>87156.68</v>
      </c>
      <c r="F254" s="6">
        <v>4775884.42</v>
      </c>
      <c r="G254" s="6">
        <v>4775884.42</v>
      </c>
      <c r="H254" s="6">
        <v>5357.41</v>
      </c>
    </row>
    <row r="255" spans="3:8" x14ac:dyDescent="0.25">
      <c r="C255" s="6">
        <v>2593408.19</v>
      </c>
      <c r="D255" s="6">
        <v>2593408.19</v>
      </c>
      <c r="E255" s="6">
        <v>87411.47</v>
      </c>
      <c r="F255" s="6">
        <v>4698669.6900000004</v>
      </c>
      <c r="G255" s="6">
        <v>4698669.6900000004</v>
      </c>
      <c r="H255" s="6">
        <v>5365.2</v>
      </c>
    </row>
    <row r="256" spans="3:8" x14ac:dyDescent="0.25">
      <c r="C256" s="6">
        <v>2037114.28</v>
      </c>
      <c r="D256" s="6">
        <v>2037114.28</v>
      </c>
      <c r="E256" s="6">
        <v>87666.26</v>
      </c>
      <c r="F256" s="6">
        <v>4329095.34</v>
      </c>
      <c r="G256" s="6">
        <v>4329095.34</v>
      </c>
      <c r="H256" s="6">
        <v>5372.99</v>
      </c>
    </row>
    <row r="257" spans="3:8" x14ac:dyDescent="0.25">
      <c r="C257" s="6">
        <v>1473642.89</v>
      </c>
      <c r="D257" s="6">
        <v>1473642.89</v>
      </c>
      <c r="E257" s="6">
        <v>87921.06</v>
      </c>
      <c r="F257" s="6">
        <v>3905324.97</v>
      </c>
      <c r="G257" s="6">
        <v>3905324.97</v>
      </c>
      <c r="H257" s="6">
        <v>5380.79</v>
      </c>
    </row>
    <row r="258" spans="3:8" x14ac:dyDescent="0.25">
      <c r="C258" s="6">
        <v>1098735.4099999999</v>
      </c>
      <c r="D258" s="6">
        <v>1098735.4099999999</v>
      </c>
      <c r="E258" s="6">
        <v>88175.85</v>
      </c>
      <c r="F258" s="6">
        <v>3479107.88</v>
      </c>
      <c r="G258" s="6">
        <v>3479107.88</v>
      </c>
      <c r="H258" s="6">
        <v>5388.58</v>
      </c>
    </row>
    <row r="259" spans="3:8" x14ac:dyDescent="0.25">
      <c r="C259" s="6">
        <v>954391.73</v>
      </c>
      <c r="D259" s="6">
        <v>954391.73</v>
      </c>
      <c r="E259" s="6">
        <v>88430.64</v>
      </c>
      <c r="F259" s="6">
        <v>3461930.53</v>
      </c>
      <c r="G259" s="6">
        <v>3461930.53</v>
      </c>
      <c r="H259" s="6">
        <v>5396.37</v>
      </c>
    </row>
    <row r="260" spans="3:8" x14ac:dyDescent="0.25">
      <c r="C260" s="6">
        <v>828861.75</v>
      </c>
      <c r="D260" s="6">
        <v>828861.75</v>
      </c>
      <c r="E260" s="6">
        <v>88685.43</v>
      </c>
      <c r="F260" s="6">
        <v>3315288.16</v>
      </c>
      <c r="G260" s="6">
        <v>3315288.16</v>
      </c>
      <c r="H260" s="6">
        <v>5404.16</v>
      </c>
    </row>
    <row r="261" spans="3:8" x14ac:dyDescent="0.25">
      <c r="C261" s="6">
        <v>767555.81</v>
      </c>
      <c r="D261" s="6">
        <v>767555.81</v>
      </c>
      <c r="E261" s="6">
        <v>88938.47</v>
      </c>
      <c r="F261" s="6">
        <v>3320363.52</v>
      </c>
      <c r="G261" s="6">
        <v>3320363.52</v>
      </c>
      <c r="H261" s="6">
        <v>5411.9</v>
      </c>
    </row>
    <row r="262" spans="3:8" x14ac:dyDescent="0.25">
      <c r="C262" s="6">
        <v>913136.73</v>
      </c>
      <c r="D262" s="6">
        <v>913136.73</v>
      </c>
      <c r="E262" s="6">
        <v>89191.5</v>
      </c>
      <c r="F262" s="6">
        <v>3369093.83</v>
      </c>
      <c r="G262" s="6">
        <v>3369093.83</v>
      </c>
      <c r="H262" s="6">
        <v>5419.64</v>
      </c>
    </row>
    <row r="263" spans="3:8" x14ac:dyDescent="0.25">
      <c r="C263" s="6">
        <v>936463.57</v>
      </c>
      <c r="D263" s="6">
        <v>936463.57</v>
      </c>
      <c r="E263" s="6">
        <v>89444.53</v>
      </c>
      <c r="F263" s="6">
        <v>3317592.28</v>
      </c>
      <c r="G263" s="6">
        <v>3317592.28</v>
      </c>
      <c r="H263" s="6">
        <v>5427.38</v>
      </c>
    </row>
    <row r="264" spans="3:8" x14ac:dyDescent="0.25">
      <c r="C264" s="6">
        <v>1155920.08</v>
      </c>
      <c r="D264" s="6">
        <v>1155920.08</v>
      </c>
      <c r="E264" s="6">
        <v>89697.57</v>
      </c>
      <c r="F264" s="6">
        <v>3589066.73</v>
      </c>
      <c r="G264" s="6">
        <v>3589066.73</v>
      </c>
      <c r="H264" s="6">
        <v>5435.12</v>
      </c>
    </row>
    <row r="265" spans="3:8" x14ac:dyDescent="0.25">
      <c r="C265" s="6">
        <v>1967169.06</v>
      </c>
      <c r="D265" s="6">
        <v>1967169.06</v>
      </c>
      <c r="E265" s="6">
        <v>89950.6</v>
      </c>
      <c r="F265" s="6">
        <v>4389977.3499999996</v>
      </c>
      <c r="G265" s="6">
        <v>4389977.3499999996</v>
      </c>
      <c r="H265" s="6">
        <v>5442.86</v>
      </c>
    </row>
    <row r="266" spans="3:8" x14ac:dyDescent="0.25">
      <c r="C266" s="6">
        <v>2655369.84</v>
      </c>
      <c r="D266" s="6">
        <v>2655369.84</v>
      </c>
      <c r="E266" s="6">
        <v>90203.64</v>
      </c>
      <c r="F266" s="6">
        <v>4866244.76</v>
      </c>
      <c r="G266" s="6">
        <v>4866244.76</v>
      </c>
      <c r="H266" s="6">
        <v>5450.6</v>
      </c>
    </row>
    <row r="267" spans="3:8" x14ac:dyDescent="0.25">
      <c r="C267" s="6">
        <v>2678447.0499999998</v>
      </c>
      <c r="D267" s="6">
        <v>2678447.0499999998</v>
      </c>
      <c r="E267" s="6">
        <v>90456.67</v>
      </c>
      <c r="F267" s="6">
        <v>4786689.67</v>
      </c>
      <c r="G267" s="6">
        <v>4786689.67</v>
      </c>
      <c r="H267" s="6">
        <v>5458.34</v>
      </c>
    </row>
    <row r="268" spans="3:8" x14ac:dyDescent="0.25">
      <c r="C268" s="6">
        <v>2105911.0299999998</v>
      </c>
      <c r="D268" s="6">
        <v>2105911.0299999998</v>
      </c>
      <c r="E268" s="6">
        <v>90709.71</v>
      </c>
      <c r="F268" s="6">
        <v>4414883.55</v>
      </c>
      <c r="G268" s="6">
        <v>4414883.55</v>
      </c>
      <c r="H268" s="6">
        <v>5466.08</v>
      </c>
    </row>
    <row r="269" spans="3:8" x14ac:dyDescent="0.25">
      <c r="C269" s="6">
        <v>1526007.43</v>
      </c>
      <c r="D269" s="6">
        <v>1526007.43</v>
      </c>
      <c r="E269" s="6">
        <v>90962.75</v>
      </c>
      <c r="F269" s="6">
        <v>3988185.57</v>
      </c>
      <c r="G269" s="6">
        <v>3988185.57</v>
      </c>
      <c r="H269" s="6">
        <v>5473.82</v>
      </c>
    </row>
    <row r="270" spans="3:8" x14ac:dyDescent="0.25">
      <c r="C270" s="6">
        <v>1139374.0800000001</v>
      </c>
      <c r="D270" s="6">
        <v>1139374.0800000001</v>
      </c>
      <c r="E270" s="6">
        <v>91215.78</v>
      </c>
      <c r="F270" s="6">
        <v>3556238.86</v>
      </c>
      <c r="G270" s="6">
        <v>3556238.86</v>
      </c>
      <c r="H270" s="6">
        <v>5481.56</v>
      </c>
    </row>
    <row r="271" spans="3:8" x14ac:dyDescent="0.25">
      <c r="C271" s="6">
        <v>990090.65</v>
      </c>
      <c r="D271" s="6">
        <v>990090.65</v>
      </c>
      <c r="E271" s="6">
        <v>91468.82</v>
      </c>
      <c r="F271" s="6">
        <v>3539152.45</v>
      </c>
      <c r="G271" s="6">
        <v>3539152.45</v>
      </c>
      <c r="H271" s="6">
        <v>5489.29</v>
      </c>
    </row>
    <row r="272" spans="3:8" x14ac:dyDescent="0.25">
      <c r="C272" s="6">
        <v>859846.07</v>
      </c>
      <c r="D272" s="6">
        <v>859846.07</v>
      </c>
      <c r="E272" s="6">
        <v>91721.85</v>
      </c>
      <c r="F272" s="6">
        <v>3389860.92</v>
      </c>
      <c r="G272" s="6">
        <v>3389860.92</v>
      </c>
      <c r="H272" s="6">
        <v>5497.03</v>
      </c>
    </row>
    <row r="273" spans="3:8" x14ac:dyDescent="0.25">
      <c r="C273" s="6">
        <v>796169.55</v>
      </c>
      <c r="D273" s="6">
        <v>796169.55</v>
      </c>
      <c r="E273" s="6">
        <v>91964.01</v>
      </c>
      <c r="F273" s="6">
        <v>3394568.22</v>
      </c>
      <c r="G273" s="6">
        <v>3394568.22</v>
      </c>
      <c r="H273" s="6">
        <v>5504.44</v>
      </c>
    </row>
    <row r="274" spans="3:8" x14ac:dyDescent="0.25">
      <c r="C274" s="6">
        <v>946754.03</v>
      </c>
      <c r="D274" s="6">
        <v>946754.03</v>
      </c>
      <c r="E274" s="6">
        <v>92206.17</v>
      </c>
      <c r="F274" s="6">
        <v>3444364.93</v>
      </c>
      <c r="G274" s="6">
        <v>3444364.93</v>
      </c>
      <c r="H274" s="6">
        <v>5511.85</v>
      </c>
    </row>
    <row r="275" spans="3:8" x14ac:dyDescent="0.25">
      <c r="C275" s="6">
        <v>970852.1</v>
      </c>
      <c r="D275" s="6">
        <v>970852.1</v>
      </c>
      <c r="E275" s="6">
        <v>92448.33</v>
      </c>
      <c r="F275" s="6">
        <v>3391222.76</v>
      </c>
      <c r="G275" s="6">
        <v>3391222.76</v>
      </c>
      <c r="H275" s="6">
        <v>5519.25</v>
      </c>
    </row>
    <row r="276" spans="3:8" x14ac:dyDescent="0.25">
      <c r="C276" s="6">
        <v>1196771.8999999999</v>
      </c>
      <c r="D276" s="6">
        <v>1196771.8999999999</v>
      </c>
      <c r="E276" s="6">
        <v>92690.48</v>
      </c>
      <c r="F276" s="6">
        <v>3665906.65</v>
      </c>
      <c r="G276" s="6">
        <v>3665906.65</v>
      </c>
      <c r="H276" s="6">
        <v>5526.66</v>
      </c>
    </row>
    <row r="277" spans="3:8" x14ac:dyDescent="0.25">
      <c r="C277" s="6">
        <v>2032736.02</v>
      </c>
      <c r="D277" s="6">
        <v>2032736.02</v>
      </c>
      <c r="E277" s="6">
        <v>92932.64</v>
      </c>
      <c r="F277" s="6">
        <v>4480756.8600000003</v>
      </c>
      <c r="G277" s="6">
        <v>4480756.8600000003</v>
      </c>
      <c r="H277" s="6">
        <v>5534.07</v>
      </c>
    </row>
    <row r="278" spans="3:8" x14ac:dyDescent="0.25">
      <c r="C278" s="6">
        <v>2730995.47</v>
      </c>
      <c r="D278" s="6">
        <v>2730995.47</v>
      </c>
      <c r="E278" s="6">
        <v>93174.8</v>
      </c>
      <c r="F278" s="6">
        <v>4932116.55</v>
      </c>
      <c r="G278" s="6">
        <v>4932116.55</v>
      </c>
      <c r="H278" s="6">
        <v>5541.47</v>
      </c>
    </row>
    <row r="279" spans="3:8" x14ac:dyDescent="0.25">
      <c r="C279" s="6">
        <v>2754082</v>
      </c>
      <c r="D279" s="6">
        <v>2754082</v>
      </c>
      <c r="E279" s="6">
        <v>93416.960000000006</v>
      </c>
      <c r="F279" s="6">
        <v>4849975.67</v>
      </c>
      <c r="G279" s="6">
        <v>4849975.67</v>
      </c>
      <c r="H279" s="6">
        <v>5548.88</v>
      </c>
    </row>
    <row r="280" spans="3:8" x14ac:dyDescent="0.25">
      <c r="C280" s="6">
        <v>2166008.81</v>
      </c>
      <c r="D280" s="6">
        <v>2166008.81</v>
      </c>
      <c r="E280" s="6">
        <v>93659.12</v>
      </c>
      <c r="F280" s="6">
        <v>4476198.21</v>
      </c>
      <c r="G280" s="6">
        <v>4476198.21</v>
      </c>
      <c r="H280" s="6">
        <v>5556.28</v>
      </c>
    </row>
    <row r="281" spans="3:8" x14ac:dyDescent="0.25">
      <c r="C281" s="6">
        <v>1570707.07</v>
      </c>
      <c r="D281" s="6">
        <v>1570707.07</v>
      </c>
      <c r="E281" s="6">
        <v>93901.28</v>
      </c>
      <c r="F281" s="6">
        <v>4046877.53</v>
      </c>
      <c r="G281" s="6">
        <v>4046877.53</v>
      </c>
      <c r="H281" s="6">
        <v>5563.69</v>
      </c>
    </row>
    <row r="282" spans="3:8" x14ac:dyDescent="0.25">
      <c r="C282" s="6">
        <v>1172954.19</v>
      </c>
      <c r="D282" s="6">
        <v>1172954.19</v>
      </c>
      <c r="E282" s="6">
        <v>94143.44</v>
      </c>
      <c r="F282" s="6">
        <v>3609390.54</v>
      </c>
      <c r="G282" s="6">
        <v>3609390.54</v>
      </c>
      <c r="H282" s="6">
        <v>5571.1</v>
      </c>
    </row>
    <row r="283" spans="3:8" x14ac:dyDescent="0.25">
      <c r="C283" s="6">
        <v>1019032.06</v>
      </c>
      <c r="D283" s="6">
        <v>1019032.06</v>
      </c>
      <c r="E283" s="6">
        <v>94385.59</v>
      </c>
      <c r="F283" s="6">
        <v>3592160.87</v>
      </c>
      <c r="G283" s="6">
        <v>3592160.87</v>
      </c>
      <c r="H283" s="6">
        <v>5578.5</v>
      </c>
    </row>
    <row r="284" spans="3:8" x14ac:dyDescent="0.25">
      <c r="C284" s="6">
        <v>884843.3</v>
      </c>
      <c r="D284" s="6">
        <v>884843.3</v>
      </c>
      <c r="E284" s="6">
        <v>94627.75</v>
      </c>
      <c r="F284" s="6">
        <v>3440107.46</v>
      </c>
      <c r="G284" s="6">
        <v>3440107.46</v>
      </c>
      <c r="H284" s="6">
        <v>5585.91</v>
      </c>
    </row>
    <row r="285" spans="3:8" x14ac:dyDescent="0.25">
      <c r="C285" s="6">
        <v>819151.71</v>
      </c>
      <c r="D285" s="6">
        <v>819151.71</v>
      </c>
      <c r="E285" s="6">
        <v>94864.78</v>
      </c>
      <c r="F285" s="6">
        <v>3444543.34</v>
      </c>
      <c r="G285" s="6">
        <v>3444543.34</v>
      </c>
      <c r="H285" s="6">
        <v>5593.16</v>
      </c>
    </row>
    <row r="286" spans="3:8" x14ac:dyDescent="0.25">
      <c r="C286" s="6">
        <v>974056.19</v>
      </c>
      <c r="D286" s="6">
        <v>974056.19</v>
      </c>
      <c r="E286" s="6">
        <v>95101.81</v>
      </c>
      <c r="F286" s="6">
        <v>3495316.72</v>
      </c>
      <c r="G286" s="6">
        <v>3495316.72</v>
      </c>
      <c r="H286" s="6">
        <v>5600.41</v>
      </c>
    </row>
    <row r="287" spans="3:8" x14ac:dyDescent="0.25">
      <c r="C287" s="6">
        <v>998449.66</v>
      </c>
      <c r="D287" s="6">
        <v>998449.66</v>
      </c>
      <c r="E287" s="6">
        <v>95338.84</v>
      </c>
      <c r="F287" s="6">
        <v>3440718.64</v>
      </c>
      <c r="G287" s="6">
        <v>3440718.64</v>
      </c>
      <c r="H287" s="6">
        <v>5607.66</v>
      </c>
    </row>
    <row r="288" spans="3:8" x14ac:dyDescent="0.25">
      <c r="C288" s="6">
        <v>1230030.8400000001</v>
      </c>
      <c r="D288" s="6">
        <v>1230030.8400000001</v>
      </c>
      <c r="E288" s="6">
        <v>95575.87</v>
      </c>
      <c r="F288" s="6">
        <v>3718391.08</v>
      </c>
      <c r="G288" s="6">
        <v>3718391.08</v>
      </c>
      <c r="H288" s="6">
        <v>5614.91</v>
      </c>
    </row>
    <row r="289" spans="3:8" x14ac:dyDescent="0.25">
      <c r="C289" s="6">
        <v>2085564.57</v>
      </c>
      <c r="D289" s="6">
        <v>2085564.57</v>
      </c>
      <c r="E289" s="6">
        <v>95812.91</v>
      </c>
      <c r="F289" s="6">
        <v>4536019.6900000004</v>
      </c>
      <c r="G289" s="6">
        <v>4536019.6900000004</v>
      </c>
      <c r="H289" s="6">
        <v>5622.16</v>
      </c>
    </row>
    <row r="290" spans="3:8" x14ac:dyDescent="0.25">
      <c r="C290" s="6">
        <v>2806329.11</v>
      </c>
      <c r="D290" s="6">
        <v>2806329.11</v>
      </c>
      <c r="E290" s="6">
        <v>96049.94</v>
      </c>
      <c r="F290" s="6">
        <v>5003535.5999999996</v>
      </c>
      <c r="G290" s="6">
        <v>5003535.5999999996</v>
      </c>
      <c r="H290" s="6">
        <v>5629.41</v>
      </c>
    </row>
    <row r="291" spans="3:8" x14ac:dyDescent="0.25">
      <c r="C291" s="6">
        <v>2829521.72</v>
      </c>
      <c r="D291" s="6">
        <v>2829521.72</v>
      </c>
      <c r="E291" s="6">
        <v>96286.97</v>
      </c>
      <c r="F291" s="6">
        <v>4919137.04</v>
      </c>
      <c r="G291" s="6">
        <v>4919137.04</v>
      </c>
      <c r="H291" s="6">
        <v>5636.66</v>
      </c>
    </row>
    <row r="292" spans="3:8" x14ac:dyDescent="0.25">
      <c r="C292" s="6">
        <v>2226644.48</v>
      </c>
      <c r="D292" s="6">
        <v>2226644.48</v>
      </c>
      <c r="E292" s="6">
        <v>96524</v>
      </c>
      <c r="F292" s="6">
        <v>4543854.38</v>
      </c>
      <c r="G292" s="6">
        <v>4543854.38</v>
      </c>
      <c r="H292" s="6">
        <v>5643.91</v>
      </c>
    </row>
    <row r="293" spans="3:8" x14ac:dyDescent="0.25">
      <c r="C293" s="6">
        <v>1616488.41</v>
      </c>
      <c r="D293" s="6">
        <v>1616488.41</v>
      </c>
      <c r="E293" s="6">
        <v>96761.03</v>
      </c>
      <c r="F293" s="6">
        <v>4112315.1</v>
      </c>
      <c r="G293" s="6">
        <v>4112315.1</v>
      </c>
      <c r="H293" s="6">
        <v>5651.16</v>
      </c>
    </row>
    <row r="294" spans="3:8" x14ac:dyDescent="0.25">
      <c r="C294" s="6">
        <v>1207983.81</v>
      </c>
      <c r="D294" s="6">
        <v>1207983.81</v>
      </c>
      <c r="E294" s="6">
        <v>96998.06</v>
      </c>
      <c r="F294" s="6">
        <v>3669668.52</v>
      </c>
      <c r="G294" s="6">
        <v>3669668.52</v>
      </c>
      <c r="H294" s="6">
        <v>5658.41</v>
      </c>
    </row>
    <row r="295" spans="3:8" x14ac:dyDescent="0.25">
      <c r="C295" s="6">
        <v>1049528.3500000001</v>
      </c>
      <c r="D295" s="6">
        <v>1049528.3500000001</v>
      </c>
      <c r="E295" s="6">
        <v>97235.09</v>
      </c>
      <c r="F295" s="6">
        <v>3652398.24</v>
      </c>
      <c r="G295" s="6">
        <v>3652398.24</v>
      </c>
      <c r="H295" s="6">
        <v>5665.66</v>
      </c>
    </row>
    <row r="296" spans="3:8" x14ac:dyDescent="0.25">
      <c r="C296" s="6">
        <v>911286.91</v>
      </c>
      <c r="D296" s="6">
        <v>911286.91</v>
      </c>
      <c r="E296" s="6">
        <v>97472.12</v>
      </c>
      <c r="F296" s="6">
        <v>3497767.06</v>
      </c>
      <c r="G296" s="6">
        <v>3497767.06</v>
      </c>
      <c r="H296" s="6">
        <v>5672.91</v>
      </c>
    </row>
    <row r="297" spans="3:8" x14ac:dyDescent="0.25">
      <c r="C297" s="6">
        <v>843567.38</v>
      </c>
      <c r="D297" s="6">
        <v>843567.38</v>
      </c>
      <c r="E297" s="6">
        <v>97705.16</v>
      </c>
      <c r="F297" s="6">
        <v>3502004.78</v>
      </c>
      <c r="G297" s="6">
        <v>3502004.78</v>
      </c>
      <c r="H297" s="6">
        <v>5680.03</v>
      </c>
    </row>
    <row r="298" spans="3:8" x14ac:dyDescent="0.25">
      <c r="C298" s="6">
        <v>1002913.96</v>
      </c>
      <c r="D298" s="6">
        <v>1002913.96</v>
      </c>
      <c r="E298" s="6">
        <v>97938.2</v>
      </c>
      <c r="F298" s="6">
        <v>3553673.42</v>
      </c>
      <c r="G298" s="6">
        <v>3553673.42</v>
      </c>
      <c r="H298" s="6">
        <v>5687.16</v>
      </c>
    </row>
    <row r="299" spans="3:8" x14ac:dyDescent="0.25">
      <c r="C299" s="6">
        <v>1027847.2</v>
      </c>
      <c r="D299" s="6">
        <v>1027847.2</v>
      </c>
      <c r="E299" s="6">
        <v>98171.24</v>
      </c>
      <c r="F299" s="6">
        <v>3497778.17</v>
      </c>
      <c r="G299" s="6">
        <v>3497778.17</v>
      </c>
      <c r="H299" s="6">
        <v>5694.29</v>
      </c>
    </row>
    <row r="300" spans="3:8" x14ac:dyDescent="0.25">
      <c r="C300" s="6">
        <v>1265220.99</v>
      </c>
      <c r="D300" s="6">
        <v>1265220.99</v>
      </c>
      <c r="E300" s="6">
        <v>98404.27</v>
      </c>
      <c r="F300" s="6">
        <v>3778377.61</v>
      </c>
      <c r="G300" s="6">
        <v>3778377.61</v>
      </c>
      <c r="H300" s="6">
        <v>5701.41</v>
      </c>
    </row>
    <row r="301" spans="3:8" x14ac:dyDescent="0.25">
      <c r="C301" s="6">
        <v>2141860.41</v>
      </c>
      <c r="D301" s="6">
        <v>2141860.41</v>
      </c>
      <c r="E301" s="6">
        <v>98637.31</v>
      </c>
      <c r="F301" s="6">
        <v>4603491.3899999997</v>
      </c>
      <c r="G301" s="6">
        <v>4603491.3899999997</v>
      </c>
      <c r="H301" s="6">
        <v>5708.54</v>
      </c>
    </row>
    <row r="302" spans="3:8" x14ac:dyDescent="0.25">
      <c r="C302" s="6">
        <v>2880055.39</v>
      </c>
      <c r="D302" s="6">
        <v>2880055.39</v>
      </c>
      <c r="E302" s="6">
        <v>98870.35</v>
      </c>
      <c r="F302" s="6">
        <v>5070940.7300000004</v>
      </c>
      <c r="G302" s="6">
        <v>5070940.7300000004</v>
      </c>
      <c r="H302" s="6">
        <v>5715.67</v>
      </c>
    </row>
    <row r="303" spans="3:8" x14ac:dyDescent="0.25">
      <c r="C303" s="6">
        <v>2903384.87</v>
      </c>
      <c r="D303" s="6">
        <v>2903384.87</v>
      </c>
      <c r="E303" s="6">
        <v>99103.39</v>
      </c>
      <c r="F303" s="6">
        <v>4984489.08</v>
      </c>
      <c r="G303" s="6">
        <v>4984489.08</v>
      </c>
      <c r="H303" s="6">
        <v>5722.8</v>
      </c>
    </row>
    <row r="304" spans="3:8" x14ac:dyDescent="0.25">
      <c r="C304" s="6">
        <v>2286066.37</v>
      </c>
      <c r="D304" s="6">
        <v>2286066.37</v>
      </c>
      <c r="E304" s="6">
        <v>99336.43</v>
      </c>
      <c r="F304" s="6">
        <v>4608206.62</v>
      </c>
      <c r="G304" s="6">
        <v>4608206.62</v>
      </c>
      <c r="H304" s="6">
        <v>5729.92</v>
      </c>
    </row>
    <row r="305" spans="3:8" x14ac:dyDescent="0.25">
      <c r="C305" s="6">
        <v>1661411.97</v>
      </c>
      <c r="D305" s="6">
        <v>1661411.97</v>
      </c>
      <c r="E305" s="6">
        <v>99569.46</v>
      </c>
      <c r="F305" s="6">
        <v>4174897.58</v>
      </c>
      <c r="G305" s="6">
        <v>4174897.58</v>
      </c>
      <c r="H305" s="6">
        <v>5737.05</v>
      </c>
    </row>
    <row r="306" spans="3:8" x14ac:dyDescent="0.25">
      <c r="C306" s="6">
        <v>1242387.3</v>
      </c>
      <c r="D306" s="6">
        <v>1242387.3</v>
      </c>
      <c r="E306" s="6">
        <v>99802.5</v>
      </c>
      <c r="F306" s="6">
        <v>3727417.74</v>
      </c>
      <c r="G306" s="6">
        <v>3727417.74</v>
      </c>
      <c r="H306" s="6">
        <v>5744.18</v>
      </c>
    </row>
    <row r="307" spans="3:8" x14ac:dyDescent="0.25">
      <c r="C307" s="6">
        <v>1079490.79</v>
      </c>
      <c r="D307" s="6">
        <v>1079490.79</v>
      </c>
      <c r="E307" s="6">
        <v>100035.54</v>
      </c>
      <c r="F307" s="6">
        <v>3710146.35</v>
      </c>
      <c r="G307" s="6">
        <v>3710146.35</v>
      </c>
      <c r="H307" s="6">
        <v>5751.31</v>
      </c>
    </row>
    <row r="308" spans="3:8" x14ac:dyDescent="0.25">
      <c r="C308" s="6">
        <v>937282.56000000006</v>
      </c>
      <c r="D308" s="6">
        <v>937282.56000000006</v>
      </c>
      <c r="E308" s="6">
        <v>100268.58</v>
      </c>
      <c r="F308" s="6">
        <v>3553037.99</v>
      </c>
      <c r="G308" s="6">
        <v>3553037.99</v>
      </c>
      <c r="H308" s="6">
        <v>5758.43</v>
      </c>
    </row>
    <row r="309" spans="3:8" x14ac:dyDescent="0.25">
      <c r="C309" s="6">
        <v>867597.1</v>
      </c>
      <c r="D309" s="6">
        <v>867597.1</v>
      </c>
      <c r="E309" s="6">
        <v>100500.93</v>
      </c>
      <c r="F309" s="6">
        <v>3557210.81</v>
      </c>
      <c r="G309" s="6">
        <v>3557210.81</v>
      </c>
      <c r="H309" s="6">
        <v>5765.54</v>
      </c>
    </row>
    <row r="310" spans="3:8" x14ac:dyDescent="0.25">
      <c r="C310" s="6">
        <v>1031334.03</v>
      </c>
      <c r="D310" s="6">
        <v>1031334.03</v>
      </c>
      <c r="E310" s="6">
        <v>100733.28</v>
      </c>
      <c r="F310" s="6">
        <v>3609765.79</v>
      </c>
      <c r="G310" s="6">
        <v>3609765.79</v>
      </c>
      <c r="H310" s="6">
        <v>5772.65</v>
      </c>
    </row>
    <row r="311" spans="3:8" x14ac:dyDescent="0.25">
      <c r="C311" s="6">
        <v>1056817.58</v>
      </c>
      <c r="D311" s="6">
        <v>1056817.58</v>
      </c>
      <c r="E311" s="6">
        <v>100965.64</v>
      </c>
      <c r="F311" s="6">
        <v>3552778.17</v>
      </c>
      <c r="G311" s="6">
        <v>3552778.17</v>
      </c>
      <c r="H311" s="6">
        <v>5779.75</v>
      </c>
    </row>
    <row r="312" spans="3:8" x14ac:dyDescent="0.25">
      <c r="C312" s="6">
        <v>1299899.94</v>
      </c>
      <c r="D312" s="6">
        <v>1299899.94</v>
      </c>
      <c r="E312" s="6">
        <v>101197.99</v>
      </c>
      <c r="F312" s="6">
        <v>3836284.51</v>
      </c>
      <c r="G312" s="6">
        <v>3836284.51</v>
      </c>
      <c r="H312" s="6">
        <v>5786.86</v>
      </c>
    </row>
    <row r="313" spans="3:8" x14ac:dyDescent="0.25">
      <c r="C313" s="6">
        <v>2197292.9</v>
      </c>
      <c r="D313" s="6">
        <v>2197292.9</v>
      </c>
      <c r="E313" s="6">
        <v>101430.34</v>
      </c>
      <c r="F313" s="6">
        <v>4668465.5999999996</v>
      </c>
      <c r="G313" s="6">
        <v>4668465.5999999996</v>
      </c>
      <c r="H313" s="6">
        <v>5793.97</v>
      </c>
    </row>
    <row r="314" spans="3:8" x14ac:dyDescent="0.25">
      <c r="C314" s="6">
        <v>2956513.03</v>
      </c>
      <c r="D314" s="6">
        <v>2956513.03</v>
      </c>
      <c r="E314" s="6">
        <v>101662.69</v>
      </c>
      <c r="F314" s="6">
        <v>5148378.63</v>
      </c>
      <c r="G314" s="6">
        <v>5148378.63</v>
      </c>
      <c r="H314" s="6">
        <v>5801.07</v>
      </c>
    </row>
    <row r="315" spans="3:8" x14ac:dyDescent="0.25">
      <c r="C315" s="6">
        <v>2979870.85</v>
      </c>
      <c r="D315" s="6">
        <v>2979870.85</v>
      </c>
      <c r="E315" s="6">
        <v>101895.03999999999</v>
      </c>
      <c r="F315" s="6">
        <v>5060024.3499999996</v>
      </c>
      <c r="G315" s="6">
        <v>5060024.3499999996</v>
      </c>
      <c r="H315" s="6">
        <v>5808.18</v>
      </c>
    </row>
    <row r="316" spans="3:8" x14ac:dyDescent="0.25">
      <c r="C316" s="6">
        <v>2348272.92</v>
      </c>
      <c r="D316" s="6">
        <v>2348272.92</v>
      </c>
      <c r="E316" s="6">
        <v>102127.4</v>
      </c>
      <c r="F316" s="6">
        <v>4682952.13</v>
      </c>
      <c r="G316" s="6">
        <v>4682952.13</v>
      </c>
      <c r="H316" s="6">
        <v>5815.29</v>
      </c>
    </row>
    <row r="317" spans="3:8" x14ac:dyDescent="0.25">
      <c r="C317" s="6">
        <v>1709147.05</v>
      </c>
      <c r="D317" s="6">
        <v>1709147.05</v>
      </c>
      <c r="E317" s="6">
        <v>102359.75</v>
      </c>
      <c r="F317" s="6">
        <v>4248077.18</v>
      </c>
      <c r="G317" s="6">
        <v>4248077.18</v>
      </c>
      <c r="H317" s="6">
        <v>5822.39</v>
      </c>
    </row>
    <row r="318" spans="3:8" x14ac:dyDescent="0.25">
      <c r="C318" s="6">
        <v>1279632.05</v>
      </c>
      <c r="D318" s="6">
        <v>1279632.05</v>
      </c>
      <c r="E318" s="6">
        <v>102592.1</v>
      </c>
      <c r="F318" s="6">
        <v>3795936.92</v>
      </c>
      <c r="G318" s="6">
        <v>3795936.92</v>
      </c>
      <c r="H318" s="6">
        <v>5829.5</v>
      </c>
    </row>
    <row r="319" spans="3:8" x14ac:dyDescent="0.25">
      <c r="C319" s="6">
        <v>1112233.05</v>
      </c>
      <c r="D319" s="6">
        <v>1112233.05</v>
      </c>
      <c r="E319" s="6">
        <v>102824.45</v>
      </c>
      <c r="F319" s="6">
        <v>3778810.57</v>
      </c>
      <c r="G319" s="6">
        <v>3778810.57</v>
      </c>
      <c r="H319" s="6">
        <v>5836.61</v>
      </c>
    </row>
    <row r="320" spans="3:8" x14ac:dyDescent="0.25">
      <c r="C320" s="6">
        <v>965732.02</v>
      </c>
      <c r="D320" s="6">
        <v>965732.02</v>
      </c>
      <c r="E320" s="6">
        <v>103056.81</v>
      </c>
      <c r="F320" s="6">
        <v>3619362.13</v>
      </c>
      <c r="G320" s="6">
        <v>3619362.13</v>
      </c>
      <c r="H320" s="6">
        <v>5843.71</v>
      </c>
    </row>
  </sheetData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H320"/>
  <sheetViews>
    <sheetView workbookViewId="0">
      <pane xSplit="2" ySplit="1" topLeftCell="C2" activePane="bottomRight" state="frozen"/>
      <selection activeCell="C2" sqref="C2:H241"/>
      <selection pane="topRight" activeCell="C2" sqref="C2:H241"/>
      <selection pane="bottomLeft" activeCell="C2" sqref="C2:H241"/>
      <selection pane="bottomRight" activeCell="C2" sqref="C2:H320"/>
    </sheetView>
  </sheetViews>
  <sheetFormatPr defaultRowHeight="13.2" x14ac:dyDescent="0.25"/>
  <cols>
    <col min="1" max="2" width="9.109375" style="1" customWidth="1"/>
    <col min="3" max="3" width="15" bestFit="1" customWidth="1"/>
    <col min="4" max="4" width="18.33203125" bestFit="1" customWidth="1"/>
    <col min="5" max="5" width="15.109375" bestFit="1" customWidth="1"/>
    <col min="6" max="6" width="15.5546875" bestFit="1" customWidth="1"/>
    <col min="7" max="7" width="18.88671875" bestFit="1" customWidth="1"/>
    <col min="8" max="8" width="15.6640625" bestFit="1" customWidth="1"/>
  </cols>
  <sheetData>
    <row r="1" spans="1:8" x14ac:dyDescent="0.25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s="1">
        <v>2014</v>
      </c>
      <c r="B2" s="1">
        <v>1</v>
      </c>
      <c r="C2" s="3">
        <v>123569.3</v>
      </c>
      <c r="D2" s="3">
        <v>106524.63</v>
      </c>
      <c r="E2" s="3">
        <v>5026</v>
      </c>
      <c r="F2" s="3">
        <v>583555.30000000005</v>
      </c>
      <c r="G2" s="3">
        <v>561942.12</v>
      </c>
      <c r="H2" s="3">
        <v>591</v>
      </c>
    </row>
    <row r="3" spans="1:8" x14ac:dyDescent="0.25">
      <c r="A3" s="1">
        <v>2014</v>
      </c>
      <c r="B3" s="1">
        <v>2</v>
      </c>
      <c r="C3" s="3">
        <v>119538</v>
      </c>
      <c r="D3" s="3">
        <v>104266.89</v>
      </c>
      <c r="E3" s="3">
        <v>5025</v>
      </c>
      <c r="F3" s="3">
        <v>602826.30000000005</v>
      </c>
      <c r="G3" s="3">
        <v>583680.52</v>
      </c>
      <c r="H3" s="3">
        <v>588</v>
      </c>
    </row>
    <row r="4" spans="1:8" x14ac:dyDescent="0.25">
      <c r="A4" s="1">
        <v>2014</v>
      </c>
      <c r="B4" s="1">
        <v>3</v>
      </c>
      <c r="C4" s="3">
        <v>77313.8</v>
      </c>
      <c r="D4" s="3">
        <v>78220.320000000007</v>
      </c>
      <c r="E4" s="3">
        <v>5079</v>
      </c>
      <c r="F4" s="3">
        <v>541472.80000000005</v>
      </c>
      <c r="G4" s="3">
        <v>542597.28</v>
      </c>
      <c r="H4" s="3">
        <v>591</v>
      </c>
    </row>
    <row r="5" spans="1:8" x14ac:dyDescent="0.25">
      <c r="A5" s="1">
        <v>2014</v>
      </c>
      <c r="B5" s="1">
        <v>4</v>
      </c>
      <c r="C5" s="3">
        <v>73799.7</v>
      </c>
      <c r="D5" s="3">
        <v>71929.08</v>
      </c>
      <c r="E5" s="3">
        <v>5048</v>
      </c>
      <c r="F5" s="3">
        <v>543125.5</v>
      </c>
      <c r="G5" s="3">
        <v>540813.19999999995</v>
      </c>
      <c r="H5" s="3">
        <v>588</v>
      </c>
    </row>
    <row r="6" spans="1:8" x14ac:dyDescent="0.25">
      <c r="A6" s="1">
        <v>2014</v>
      </c>
      <c r="B6" s="1">
        <v>5</v>
      </c>
      <c r="C6" s="3">
        <v>56576.9</v>
      </c>
      <c r="D6" s="3">
        <v>56906.239999999998</v>
      </c>
      <c r="E6" s="3">
        <v>4904</v>
      </c>
      <c r="F6" s="3">
        <v>492106.2</v>
      </c>
      <c r="G6" s="3">
        <v>492519.42</v>
      </c>
      <c r="H6" s="3">
        <v>582</v>
      </c>
    </row>
    <row r="7" spans="1:8" x14ac:dyDescent="0.25">
      <c r="A7" s="1">
        <v>2014</v>
      </c>
      <c r="B7" s="1">
        <v>6</v>
      </c>
      <c r="C7" s="3">
        <v>51227.9</v>
      </c>
      <c r="D7" s="3">
        <v>51238.57</v>
      </c>
      <c r="E7" s="3">
        <v>4863</v>
      </c>
      <c r="F7" s="3">
        <v>508654.5</v>
      </c>
      <c r="G7" s="3">
        <v>508668.02</v>
      </c>
      <c r="H7" s="3">
        <v>585</v>
      </c>
    </row>
    <row r="8" spans="1:8" x14ac:dyDescent="0.25">
      <c r="A8" s="1">
        <v>2014</v>
      </c>
      <c r="B8" s="1">
        <v>7</v>
      </c>
      <c r="C8" s="3">
        <v>51168.9</v>
      </c>
      <c r="D8" s="3">
        <v>51168.9</v>
      </c>
      <c r="E8" s="3">
        <v>4853</v>
      </c>
      <c r="F8" s="3">
        <v>474904</v>
      </c>
      <c r="G8" s="3">
        <v>474904</v>
      </c>
      <c r="H8" s="3">
        <v>585</v>
      </c>
    </row>
    <row r="9" spans="1:8" x14ac:dyDescent="0.25">
      <c r="A9" s="1">
        <v>2014</v>
      </c>
      <c r="B9" s="1">
        <v>8</v>
      </c>
      <c r="C9" s="3">
        <v>44830.400000000001</v>
      </c>
      <c r="D9" s="3">
        <v>44830.400000000001</v>
      </c>
      <c r="E9" s="3">
        <v>4852</v>
      </c>
      <c r="F9" s="3">
        <v>441134.6</v>
      </c>
      <c r="G9" s="3">
        <v>441134.6</v>
      </c>
      <c r="H9" s="3">
        <v>599</v>
      </c>
    </row>
    <row r="10" spans="1:8" x14ac:dyDescent="0.25">
      <c r="A10" s="1">
        <v>2014</v>
      </c>
      <c r="B10" s="1">
        <v>9</v>
      </c>
      <c r="C10" s="3">
        <v>50252.6</v>
      </c>
      <c r="D10" s="3">
        <v>50252.6</v>
      </c>
      <c r="E10" s="3">
        <v>4831</v>
      </c>
      <c r="F10" s="3">
        <v>477295.5</v>
      </c>
      <c r="G10" s="3">
        <v>477295.5</v>
      </c>
      <c r="H10" s="3">
        <v>593</v>
      </c>
    </row>
    <row r="11" spans="1:8" x14ac:dyDescent="0.25">
      <c r="A11" s="1">
        <v>2014</v>
      </c>
      <c r="B11" s="1">
        <v>10</v>
      </c>
      <c r="C11" s="3">
        <v>60356.3</v>
      </c>
      <c r="D11" s="3">
        <v>60372.24</v>
      </c>
      <c r="E11" s="3">
        <v>4829</v>
      </c>
      <c r="F11" s="3">
        <v>464913.8</v>
      </c>
      <c r="G11" s="3">
        <v>464934.23</v>
      </c>
      <c r="H11" s="3">
        <v>598</v>
      </c>
    </row>
    <row r="12" spans="1:8" x14ac:dyDescent="0.25">
      <c r="A12" s="1">
        <v>2014</v>
      </c>
      <c r="B12" s="1">
        <v>11</v>
      </c>
      <c r="C12" s="3">
        <v>58538.5</v>
      </c>
      <c r="D12" s="3">
        <v>55232.56</v>
      </c>
      <c r="E12" s="3">
        <v>4905</v>
      </c>
      <c r="F12" s="3">
        <v>486277.4</v>
      </c>
      <c r="G12" s="3">
        <v>482114.74</v>
      </c>
      <c r="H12" s="3">
        <v>601</v>
      </c>
    </row>
    <row r="13" spans="1:8" x14ac:dyDescent="0.25">
      <c r="A13" s="1">
        <v>2014</v>
      </c>
      <c r="B13" s="1">
        <v>12</v>
      </c>
      <c r="C13" s="3">
        <v>102108.1</v>
      </c>
      <c r="D13" s="3">
        <v>87458.47</v>
      </c>
      <c r="E13" s="3">
        <v>4943</v>
      </c>
      <c r="F13" s="3">
        <v>506484.4</v>
      </c>
      <c r="G13" s="3">
        <v>488309.01</v>
      </c>
      <c r="H13" s="3">
        <v>602</v>
      </c>
    </row>
    <row r="14" spans="1:8" x14ac:dyDescent="0.25">
      <c r="A14" s="1">
        <v>2015</v>
      </c>
      <c r="B14" s="1">
        <v>1</v>
      </c>
      <c r="C14" s="3">
        <v>106589.5</v>
      </c>
      <c r="D14" s="3">
        <v>108037.69</v>
      </c>
      <c r="E14" s="3">
        <v>4961</v>
      </c>
      <c r="F14" s="3">
        <v>560836.69999999995</v>
      </c>
      <c r="G14" s="3">
        <v>562590.43000000005</v>
      </c>
      <c r="H14" s="3">
        <v>600</v>
      </c>
    </row>
    <row r="15" spans="1:8" x14ac:dyDescent="0.25">
      <c r="A15" s="1">
        <v>2015</v>
      </c>
      <c r="B15" s="1">
        <v>2</v>
      </c>
      <c r="C15" s="3">
        <v>122784.2</v>
      </c>
      <c r="D15" s="3">
        <v>112539.11</v>
      </c>
      <c r="E15" s="3">
        <v>5000</v>
      </c>
      <c r="F15" s="3">
        <v>560586.4</v>
      </c>
      <c r="G15" s="3">
        <v>548268.62</v>
      </c>
      <c r="H15" s="3">
        <v>601</v>
      </c>
    </row>
    <row r="16" spans="1:8" x14ac:dyDescent="0.25">
      <c r="A16" s="1">
        <v>2015</v>
      </c>
      <c r="B16" s="1">
        <v>3</v>
      </c>
      <c r="C16" s="3">
        <v>90710.9</v>
      </c>
      <c r="D16" s="3">
        <v>79379.520000000004</v>
      </c>
      <c r="E16" s="3">
        <v>5032</v>
      </c>
      <c r="F16" s="3">
        <v>587071.19999999995</v>
      </c>
      <c r="G16" s="3">
        <v>573533.32999999996</v>
      </c>
      <c r="H16" s="3">
        <v>601</v>
      </c>
    </row>
    <row r="17" spans="1:8" x14ac:dyDescent="0.25">
      <c r="A17" s="1">
        <v>2015</v>
      </c>
      <c r="B17" s="1">
        <v>4</v>
      </c>
      <c r="C17" s="3">
        <v>61599</v>
      </c>
      <c r="D17" s="3">
        <v>64508.52</v>
      </c>
      <c r="E17" s="3">
        <v>5001</v>
      </c>
      <c r="F17" s="3">
        <v>508782.2</v>
      </c>
      <c r="G17" s="3">
        <v>512277.39</v>
      </c>
      <c r="H17" s="3">
        <v>601</v>
      </c>
    </row>
    <row r="18" spans="1:8" x14ac:dyDescent="0.25">
      <c r="A18" s="1">
        <v>2015</v>
      </c>
      <c r="B18" s="1">
        <v>5</v>
      </c>
      <c r="C18" s="3">
        <v>54736.5</v>
      </c>
      <c r="D18" s="3">
        <v>55340.26</v>
      </c>
      <c r="E18" s="3">
        <v>4907</v>
      </c>
      <c r="F18" s="3">
        <v>497678.8</v>
      </c>
      <c r="G18" s="3">
        <v>498417.53</v>
      </c>
      <c r="H18" s="3">
        <v>599</v>
      </c>
    </row>
    <row r="19" spans="1:8" x14ac:dyDescent="0.25">
      <c r="A19" s="1">
        <v>2015</v>
      </c>
      <c r="B19" s="1">
        <v>6</v>
      </c>
      <c r="C19" s="3">
        <v>48642.6</v>
      </c>
      <c r="D19" s="3">
        <v>48651.02</v>
      </c>
      <c r="E19" s="3">
        <v>4883</v>
      </c>
      <c r="F19" s="3">
        <v>456646.8</v>
      </c>
      <c r="G19" s="3">
        <v>456657.2</v>
      </c>
      <c r="H19" s="3">
        <v>600</v>
      </c>
    </row>
    <row r="20" spans="1:8" x14ac:dyDescent="0.25">
      <c r="A20" s="1">
        <v>2015</v>
      </c>
      <c r="B20" s="1">
        <v>7</v>
      </c>
      <c r="C20" s="3">
        <v>48582.1</v>
      </c>
      <c r="D20" s="3">
        <v>48582.1</v>
      </c>
      <c r="E20" s="3">
        <v>4859</v>
      </c>
      <c r="F20" s="3">
        <v>477507</v>
      </c>
      <c r="G20" s="3">
        <v>477507</v>
      </c>
      <c r="H20" s="3">
        <v>604</v>
      </c>
    </row>
    <row r="21" spans="1:8" x14ac:dyDescent="0.25">
      <c r="A21" s="1">
        <v>2015</v>
      </c>
      <c r="B21" s="1">
        <v>8</v>
      </c>
      <c r="C21" s="3">
        <v>49453</v>
      </c>
      <c r="D21" s="3">
        <v>49453</v>
      </c>
      <c r="E21" s="3">
        <v>4840</v>
      </c>
      <c r="F21" s="3">
        <v>480972.2</v>
      </c>
      <c r="G21" s="3">
        <v>480972.2</v>
      </c>
      <c r="H21" s="3">
        <v>606</v>
      </c>
    </row>
    <row r="22" spans="1:8" x14ac:dyDescent="0.25">
      <c r="A22" s="1">
        <v>2015</v>
      </c>
      <c r="B22" s="1">
        <v>9</v>
      </c>
      <c r="C22" s="3">
        <v>48893.4</v>
      </c>
      <c r="D22" s="3">
        <v>48893.4</v>
      </c>
      <c r="E22" s="3">
        <v>4825</v>
      </c>
      <c r="F22" s="3">
        <v>511400.6</v>
      </c>
      <c r="G22" s="3">
        <v>511400.6</v>
      </c>
      <c r="H22" s="3">
        <v>604</v>
      </c>
    </row>
    <row r="23" spans="1:8" x14ac:dyDescent="0.25">
      <c r="A23" s="1">
        <v>2015</v>
      </c>
      <c r="B23" s="1">
        <v>10</v>
      </c>
      <c r="C23" s="3">
        <v>49788.2</v>
      </c>
      <c r="D23" s="3">
        <v>49823.05</v>
      </c>
      <c r="E23" s="3">
        <v>4806</v>
      </c>
      <c r="F23" s="3">
        <v>492176.7</v>
      </c>
      <c r="G23" s="3">
        <v>492220.89</v>
      </c>
      <c r="H23" s="3">
        <v>608</v>
      </c>
    </row>
    <row r="24" spans="1:8" x14ac:dyDescent="0.25">
      <c r="A24" s="1">
        <v>2015</v>
      </c>
      <c r="B24" s="1">
        <v>11</v>
      </c>
      <c r="C24" s="3">
        <v>51015.4</v>
      </c>
      <c r="D24" s="3">
        <v>53694.68</v>
      </c>
      <c r="E24" s="3">
        <v>4872</v>
      </c>
      <c r="F24" s="3">
        <v>452870.2</v>
      </c>
      <c r="G24" s="3">
        <v>456225.15</v>
      </c>
      <c r="H24" s="3">
        <v>608</v>
      </c>
    </row>
    <row r="25" spans="1:8" x14ac:dyDescent="0.25">
      <c r="A25" s="1">
        <v>2015</v>
      </c>
      <c r="B25" s="1">
        <v>12</v>
      </c>
      <c r="C25" s="3">
        <v>69531.5</v>
      </c>
      <c r="D25" s="3">
        <v>83557.88</v>
      </c>
      <c r="E25" s="3">
        <v>4924</v>
      </c>
      <c r="F25" s="3">
        <v>538926.6</v>
      </c>
      <c r="G25" s="3">
        <v>556349.72</v>
      </c>
      <c r="H25" s="3">
        <v>609</v>
      </c>
    </row>
    <row r="26" spans="1:8" x14ac:dyDescent="0.25">
      <c r="A26" s="1">
        <v>2016</v>
      </c>
      <c r="B26" s="1">
        <v>1</v>
      </c>
      <c r="C26" s="3">
        <v>95821.3</v>
      </c>
      <c r="D26" s="3">
        <v>111661.31</v>
      </c>
      <c r="E26" s="3">
        <v>4915</v>
      </c>
      <c r="F26" s="3">
        <v>531759.1</v>
      </c>
      <c r="G26" s="3">
        <v>551468.16</v>
      </c>
      <c r="H26" s="3">
        <v>609</v>
      </c>
    </row>
    <row r="27" spans="1:8" x14ac:dyDescent="0.25">
      <c r="A27" s="1">
        <v>2016</v>
      </c>
      <c r="B27" s="1">
        <v>2</v>
      </c>
      <c r="C27" s="3">
        <v>116507.8</v>
      </c>
      <c r="D27" s="3">
        <v>104377.34</v>
      </c>
      <c r="E27" s="3">
        <v>4955</v>
      </c>
      <c r="F27" s="3">
        <v>608553.5</v>
      </c>
      <c r="G27" s="3">
        <v>593475.09</v>
      </c>
      <c r="H27" s="3">
        <v>613</v>
      </c>
    </row>
    <row r="28" spans="1:8" x14ac:dyDescent="0.25">
      <c r="A28" s="1">
        <v>2016</v>
      </c>
      <c r="B28" s="1">
        <v>3</v>
      </c>
      <c r="C28" s="3">
        <v>85299.3</v>
      </c>
      <c r="D28" s="3">
        <v>79697.710000000006</v>
      </c>
      <c r="E28" s="3">
        <v>4995</v>
      </c>
      <c r="F28" s="3">
        <v>510700.6</v>
      </c>
      <c r="G28" s="3">
        <v>503817.92</v>
      </c>
      <c r="H28" s="3">
        <v>609</v>
      </c>
    </row>
    <row r="29" spans="1:8" x14ac:dyDescent="0.25">
      <c r="A29" s="1">
        <v>2016</v>
      </c>
      <c r="B29" s="1">
        <v>4</v>
      </c>
      <c r="C29" s="3">
        <v>65442.1</v>
      </c>
      <c r="D29" s="3">
        <v>68630.240000000005</v>
      </c>
      <c r="E29" s="3">
        <v>4968</v>
      </c>
      <c r="F29" s="3">
        <v>550734.80000000005</v>
      </c>
      <c r="G29" s="3">
        <v>554681.93999999994</v>
      </c>
      <c r="H29" s="3">
        <v>609</v>
      </c>
    </row>
    <row r="30" spans="1:8" x14ac:dyDescent="0.25">
      <c r="A30" s="1">
        <v>2016</v>
      </c>
      <c r="B30" s="1">
        <v>5</v>
      </c>
      <c r="C30" s="3">
        <v>56074</v>
      </c>
      <c r="D30" s="3">
        <v>56857.43</v>
      </c>
      <c r="E30" s="3">
        <v>4851</v>
      </c>
      <c r="F30" s="3">
        <v>526759.69999999995</v>
      </c>
      <c r="G30" s="3">
        <v>527763.56000000006</v>
      </c>
      <c r="H30" s="3">
        <v>616</v>
      </c>
    </row>
    <row r="31" spans="1:8" x14ac:dyDescent="0.25">
      <c r="A31" s="1">
        <v>2016</v>
      </c>
      <c r="B31" s="1">
        <v>6</v>
      </c>
      <c r="C31" s="3">
        <v>53006.6</v>
      </c>
      <c r="D31" s="3">
        <v>53013.27</v>
      </c>
      <c r="E31" s="3">
        <v>4826</v>
      </c>
      <c r="F31" s="3">
        <v>525405.30000000005</v>
      </c>
      <c r="G31" s="3">
        <v>525413.9</v>
      </c>
      <c r="H31" s="3">
        <v>617</v>
      </c>
    </row>
    <row r="32" spans="1:8" x14ac:dyDescent="0.25">
      <c r="A32" s="1">
        <v>2016</v>
      </c>
      <c r="B32" s="1">
        <v>7</v>
      </c>
      <c r="C32" s="3">
        <v>44281.7</v>
      </c>
      <c r="D32" s="3">
        <v>44281.7</v>
      </c>
      <c r="E32" s="3">
        <v>4839</v>
      </c>
      <c r="F32" s="3">
        <v>491032.9</v>
      </c>
      <c r="G32" s="3">
        <v>491032.9</v>
      </c>
      <c r="H32" s="3">
        <v>617</v>
      </c>
    </row>
    <row r="33" spans="1:8" x14ac:dyDescent="0.25">
      <c r="A33" s="1">
        <v>2016</v>
      </c>
      <c r="B33" s="1">
        <v>8</v>
      </c>
      <c r="C33" s="3">
        <v>42430.9</v>
      </c>
      <c r="D33" s="3">
        <v>42430.9</v>
      </c>
      <c r="E33" s="3">
        <v>4809</v>
      </c>
      <c r="F33" s="3">
        <v>438191.4</v>
      </c>
      <c r="G33" s="3">
        <v>438191.4</v>
      </c>
      <c r="H33" s="3">
        <v>622</v>
      </c>
    </row>
    <row r="34" spans="1:8" x14ac:dyDescent="0.25">
      <c r="A34" s="1">
        <v>2016</v>
      </c>
      <c r="B34" s="1">
        <v>9</v>
      </c>
      <c r="C34" s="3">
        <v>48930</v>
      </c>
      <c r="D34" s="3">
        <v>48930</v>
      </c>
      <c r="E34" s="3">
        <v>4778</v>
      </c>
      <c r="F34" s="3">
        <v>511655.5</v>
      </c>
      <c r="G34" s="3">
        <v>511655.5</v>
      </c>
      <c r="H34" s="3">
        <v>626</v>
      </c>
    </row>
    <row r="35" spans="1:8" x14ac:dyDescent="0.25">
      <c r="A35" s="1">
        <v>2016</v>
      </c>
      <c r="B35" s="1">
        <v>10</v>
      </c>
      <c r="C35" s="3">
        <v>47672</v>
      </c>
      <c r="D35" s="3">
        <v>47688.08</v>
      </c>
      <c r="E35" s="3">
        <v>4780</v>
      </c>
      <c r="F35" s="3">
        <v>460719.2</v>
      </c>
      <c r="G35" s="3">
        <v>460740.45</v>
      </c>
      <c r="H35" s="3">
        <v>628</v>
      </c>
    </row>
    <row r="36" spans="1:8" x14ac:dyDescent="0.25">
      <c r="A36" s="1">
        <v>2016</v>
      </c>
      <c r="B36" s="1">
        <v>11</v>
      </c>
      <c r="C36" s="3">
        <v>56862.3</v>
      </c>
      <c r="D36" s="3">
        <v>58570.27</v>
      </c>
      <c r="E36" s="3">
        <v>4827</v>
      </c>
      <c r="F36" s="3">
        <v>505664.5</v>
      </c>
      <c r="G36" s="3">
        <v>507889.61</v>
      </c>
      <c r="H36" s="3">
        <v>626</v>
      </c>
    </row>
    <row r="37" spans="1:8" x14ac:dyDescent="0.25">
      <c r="A37" s="1">
        <v>2016</v>
      </c>
      <c r="B37" s="1">
        <v>12</v>
      </c>
      <c r="C37" s="3">
        <v>71587</v>
      </c>
      <c r="D37" s="3">
        <v>79657.5</v>
      </c>
      <c r="E37" s="3">
        <v>4866</v>
      </c>
      <c r="F37" s="3">
        <v>542188.30000000005</v>
      </c>
      <c r="G37" s="3">
        <v>552671.73</v>
      </c>
      <c r="H37" s="3">
        <v>631</v>
      </c>
    </row>
    <row r="38" spans="1:8" x14ac:dyDescent="0.25">
      <c r="A38" s="1">
        <v>2017</v>
      </c>
      <c r="B38" s="1">
        <v>1</v>
      </c>
      <c r="C38" s="3">
        <v>89393.7</v>
      </c>
      <c r="D38" s="3">
        <v>113923.47</v>
      </c>
      <c r="E38" s="3">
        <v>4782</v>
      </c>
      <c r="F38" s="3">
        <v>623909.1</v>
      </c>
      <c r="G38" s="3">
        <v>655572.96</v>
      </c>
      <c r="H38" s="3">
        <v>619</v>
      </c>
    </row>
    <row r="39" spans="1:8" x14ac:dyDescent="0.25">
      <c r="A39" s="1">
        <v>2017</v>
      </c>
      <c r="B39" s="1">
        <v>2</v>
      </c>
      <c r="C39" s="3">
        <v>88100</v>
      </c>
      <c r="D39" s="3">
        <v>102235.7</v>
      </c>
      <c r="E39" s="3">
        <v>4825</v>
      </c>
      <c r="F39" s="3">
        <v>544938.30000000005</v>
      </c>
      <c r="G39" s="3">
        <v>562924.94999999995</v>
      </c>
      <c r="H39" s="3">
        <v>619</v>
      </c>
    </row>
    <row r="40" spans="1:8" x14ac:dyDescent="0.25">
      <c r="A40" s="1">
        <v>2017</v>
      </c>
      <c r="B40" s="1">
        <v>3</v>
      </c>
      <c r="C40" s="3">
        <v>76596.399999999994</v>
      </c>
      <c r="D40" s="3">
        <v>87535.6</v>
      </c>
      <c r="E40" s="3">
        <v>4866</v>
      </c>
      <c r="F40" s="3">
        <v>612790.1</v>
      </c>
      <c r="G40" s="3">
        <v>626615.74</v>
      </c>
      <c r="H40" s="3">
        <v>624</v>
      </c>
    </row>
    <row r="41" spans="1:8" x14ac:dyDescent="0.25">
      <c r="A41" s="1">
        <v>2017</v>
      </c>
      <c r="B41" s="1">
        <v>4</v>
      </c>
      <c r="C41" s="3">
        <v>66110.8</v>
      </c>
      <c r="D41" s="3">
        <v>64991.95</v>
      </c>
      <c r="E41" s="3">
        <v>4826</v>
      </c>
      <c r="F41" s="3">
        <v>526843.6</v>
      </c>
      <c r="G41" s="3">
        <v>525434.80000000005</v>
      </c>
      <c r="H41" s="3">
        <v>619</v>
      </c>
    </row>
    <row r="42" spans="1:8" x14ac:dyDescent="0.25">
      <c r="A42" s="1">
        <v>2017</v>
      </c>
      <c r="B42" s="1">
        <v>5</v>
      </c>
      <c r="C42" s="3">
        <v>57958.1</v>
      </c>
      <c r="D42" s="3">
        <v>58112.22</v>
      </c>
      <c r="E42" s="3">
        <v>4757</v>
      </c>
      <c r="F42" s="3">
        <v>536227.5</v>
      </c>
      <c r="G42" s="3">
        <v>536424.68999999994</v>
      </c>
      <c r="H42" s="3">
        <v>623</v>
      </c>
    </row>
    <row r="43" spans="1:8" x14ac:dyDescent="0.25">
      <c r="A43" s="1">
        <v>2017</v>
      </c>
      <c r="B43" s="1">
        <v>6</v>
      </c>
      <c r="C43" s="3">
        <v>53802.8</v>
      </c>
      <c r="D43" s="3">
        <v>53809.64</v>
      </c>
      <c r="E43" s="3">
        <v>4807</v>
      </c>
      <c r="F43" s="3">
        <v>558547.4</v>
      </c>
      <c r="G43" s="3">
        <v>558556.05000000005</v>
      </c>
      <c r="H43" s="3">
        <v>624</v>
      </c>
    </row>
    <row r="44" spans="1:8" x14ac:dyDescent="0.25">
      <c r="A44" s="1">
        <v>2017</v>
      </c>
      <c r="B44" s="1">
        <v>7</v>
      </c>
      <c r="C44" s="3">
        <v>44301.1</v>
      </c>
      <c r="D44" s="3">
        <v>44301.1</v>
      </c>
      <c r="E44" s="3">
        <v>4724</v>
      </c>
      <c r="F44" s="3">
        <v>374817.3</v>
      </c>
      <c r="G44" s="3">
        <v>374817.3</v>
      </c>
      <c r="H44" s="3">
        <v>616</v>
      </c>
    </row>
    <row r="45" spans="1:8" x14ac:dyDescent="0.25">
      <c r="A45" s="1">
        <v>2017</v>
      </c>
      <c r="B45" s="1">
        <v>8</v>
      </c>
      <c r="C45" s="3">
        <v>41813.699999999997</v>
      </c>
      <c r="D45" s="3">
        <v>41813.699999999997</v>
      </c>
      <c r="E45" s="3">
        <v>4663</v>
      </c>
      <c r="F45" s="3">
        <v>522923.1</v>
      </c>
      <c r="G45" s="3">
        <v>522923.1</v>
      </c>
      <c r="H45" s="3">
        <v>620</v>
      </c>
    </row>
    <row r="46" spans="1:8" x14ac:dyDescent="0.25">
      <c r="A46" s="1">
        <v>2017</v>
      </c>
      <c r="B46" s="1">
        <v>9</v>
      </c>
      <c r="C46" s="3">
        <v>48984.4</v>
      </c>
      <c r="D46" s="3">
        <v>48984.4</v>
      </c>
      <c r="E46" s="3">
        <v>4639</v>
      </c>
      <c r="F46" s="3">
        <v>469684.1</v>
      </c>
      <c r="G46" s="3">
        <v>469684.1</v>
      </c>
      <c r="H46" s="3">
        <v>617</v>
      </c>
    </row>
    <row r="47" spans="1:8" x14ac:dyDescent="0.25">
      <c r="A47" s="1">
        <v>2017</v>
      </c>
      <c r="B47" s="1">
        <v>10</v>
      </c>
      <c r="C47" s="3">
        <v>48518</v>
      </c>
      <c r="D47" s="3">
        <v>48569.91</v>
      </c>
      <c r="E47" s="3">
        <v>4641</v>
      </c>
      <c r="F47" s="3">
        <v>480212.9</v>
      </c>
      <c r="G47" s="3">
        <v>480280.54</v>
      </c>
      <c r="H47" s="3">
        <v>624</v>
      </c>
    </row>
    <row r="48" spans="1:8" x14ac:dyDescent="0.25">
      <c r="A48" s="1">
        <v>2017</v>
      </c>
      <c r="B48" s="1">
        <v>11</v>
      </c>
      <c r="C48" s="3">
        <v>59573.8</v>
      </c>
      <c r="D48" s="3">
        <v>56342.14</v>
      </c>
      <c r="E48" s="3">
        <v>4690</v>
      </c>
      <c r="F48" s="3">
        <v>405981.8</v>
      </c>
      <c r="G48" s="3">
        <v>401824.11</v>
      </c>
      <c r="H48" s="3">
        <v>624</v>
      </c>
    </row>
    <row r="49" spans="1:8" x14ac:dyDescent="0.25">
      <c r="A49" s="1">
        <v>2017</v>
      </c>
      <c r="B49" s="1">
        <v>12</v>
      </c>
      <c r="C49" s="3">
        <v>76478.5</v>
      </c>
      <c r="D49" s="3">
        <v>82553.03</v>
      </c>
      <c r="E49" s="3">
        <v>4720</v>
      </c>
      <c r="F49" s="3">
        <v>387032.1</v>
      </c>
      <c r="G49" s="3">
        <v>394794.35</v>
      </c>
      <c r="H49" s="3">
        <v>626</v>
      </c>
    </row>
    <row r="50" spans="1:8" x14ac:dyDescent="0.25">
      <c r="A50" s="1">
        <v>2018</v>
      </c>
      <c r="B50" s="1">
        <v>1</v>
      </c>
      <c r="C50" s="3">
        <v>127213.4</v>
      </c>
      <c r="D50" s="3">
        <v>112796.53</v>
      </c>
      <c r="E50" s="3">
        <v>4724</v>
      </c>
      <c r="F50" s="3">
        <v>524677.9</v>
      </c>
      <c r="G50" s="3">
        <v>505950.87</v>
      </c>
      <c r="H50" s="3">
        <v>639</v>
      </c>
    </row>
    <row r="51" spans="1:8" x14ac:dyDescent="0.25">
      <c r="A51" s="1">
        <v>2018</v>
      </c>
      <c r="B51" s="1">
        <v>2</v>
      </c>
      <c r="C51" s="3">
        <v>95195.3</v>
      </c>
      <c r="D51" s="3">
        <v>97384.41</v>
      </c>
      <c r="E51" s="3">
        <v>4725</v>
      </c>
      <c r="F51" s="3">
        <v>522263.2</v>
      </c>
      <c r="G51" s="3">
        <v>525066.44999999995</v>
      </c>
      <c r="H51" s="3">
        <v>631</v>
      </c>
    </row>
    <row r="52" spans="1:8" x14ac:dyDescent="0.25">
      <c r="A52" s="1">
        <v>2018</v>
      </c>
      <c r="B52" s="1">
        <v>3</v>
      </c>
      <c r="C52" s="3">
        <v>73888.3</v>
      </c>
      <c r="D52" s="3">
        <v>80255.37</v>
      </c>
      <c r="E52" s="3">
        <v>4733</v>
      </c>
      <c r="F52" s="3">
        <v>522942.8</v>
      </c>
      <c r="G52" s="3">
        <v>531041.84</v>
      </c>
      <c r="H52" s="3">
        <v>629</v>
      </c>
    </row>
    <row r="53" spans="1:8" x14ac:dyDescent="0.25">
      <c r="A53" s="1">
        <v>2018</v>
      </c>
      <c r="B53" s="1">
        <v>4</v>
      </c>
      <c r="C53" s="3">
        <v>72203.7</v>
      </c>
      <c r="D53" s="3">
        <v>64937.78</v>
      </c>
      <c r="E53" s="3">
        <v>4707</v>
      </c>
      <c r="F53" s="3">
        <v>518351.1</v>
      </c>
      <c r="G53" s="3">
        <v>509038</v>
      </c>
      <c r="H53" s="3">
        <v>630</v>
      </c>
    </row>
    <row r="54" spans="1:8" x14ac:dyDescent="0.25">
      <c r="A54" s="1">
        <v>2018</v>
      </c>
      <c r="B54" s="1">
        <v>5</v>
      </c>
      <c r="C54" s="3">
        <v>57263.5</v>
      </c>
      <c r="D54" s="3">
        <v>57533.11</v>
      </c>
      <c r="E54" s="3">
        <v>4648</v>
      </c>
      <c r="F54" s="3">
        <v>521062.9</v>
      </c>
      <c r="G54" s="3">
        <v>521413.44</v>
      </c>
      <c r="H54" s="3">
        <v>631</v>
      </c>
    </row>
    <row r="55" spans="1:8" x14ac:dyDescent="0.25">
      <c r="A55" s="1">
        <v>2018</v>
      </c>
      <c r="B55" s="1">
        <v>6</v>
      </c>
      <c r="C55" s="3">
        <v>50175.3</v>
      </c>
      <c r="D55" s="3">
        <v>50182.82</v>
      </c>
      <c r="E55" s="3">
        <v>4630</v>
      </c>
      <c r="F55" s="3">
        <v>441273.59999999998</v>
      </c>
      <c r="G55" s="3">
        <v>441283.43</v>
      </c>
      <c r="H55" s="3">
        <v>634</v>
      </c>
    </row>
    <row r="56" spans="1:8" x14ac:dyDescent="0.25">
      <c r="A56" s="1">
        <v>2018</v>
      </c>
      <c r="B56" s="1">
        <v>7</v>
      </c>
      <c r="C56" s="3">
        <v>47264.6</v>
      </c>
      <c r="D56" s="3">
        <v>47264.6</v>
      </c>
      <c r="E56" s="3">
        <v>4615</v>
      </c>
      <c r="F56" s="3">
        <v>457130.8</v>
      </c>
      <c r="G56" s="3">
        <v>457130.8</v>
      </c>
      <c r="H56" s="3">
        <v>638</v>
      </c>
    </row>
    <row r="57" spans="1:8" x14ac:dyDescent="0.25">
      <c r="A57" s="1">
        <v>2018</v>
      </c>
      <c r="B57" s="1">
        <v>8</v>
      </c>
      <c r="C57" s="3">
        <v>43479.7</v>
      </c>
      <c r="D57" s="3">
        <v>43479.7</v>
      </c>
      <c r="E57" s="3">
        <v>4597</v>
      </c>
      <c r="F57" s="3">
        <v>418328.2</v>
      </c>
      <c r="G57" s="3">
        <v>418328.2</v>
      </c>
      <c r="H57" s="3">
        <v>641</v>
      </c>
    </row>
    <row r="58" spans="1:8" x14ac:dyDescent="0.25">
      <c r="A58" s="1">
        <v>2018</v>
      </c>
      <c r="B58" s="1">
        <v>9</v>
      </c>
      <c r="C58" s="3">
        <v>49345.2</v>
      </c>
      <c r="D58" s="3">
        <v>49345.2</v>
      </c>
      <c r="E58" s="3">
        <v>4613</v>
      </c>
      <c r="F58" s="3">
        <v>516596.3</v>
      </c>
      <c r="G58" s="3">
        <v>516596.3</v>
      </c>
      <c r="H58" s="3">
        <v>643</v>
      </c>
    </row>
    <row r="59" spans="1:8" x14ac:dyDescent="0.25">
      <c r="A59" s="1">
        <v>2018</v>
      </c>
      <c r="B59" s="1">
        <v>10</v>
      </c>
      <c r="C59" s="3">
        <v>44955.9</v>
      </c>
      <c r="D59" s="3">
        <v>45034.62</v>
      </c>
      <c r="E59" s="3">
        <v>4596</v>
      </c>
      <c r="F59" s="3">
        <v>430623</v>
      </c>
      <c r="G59" s="3">
        <v>430728.31</v>
      </c>
      <c r="H59" s="3">
        <v>647</v>
      </c>
    </row>
    <row r="60" spans="1:8" x14ac:dyDescent="0.25">
      <c r="A60" s="1">
        <v>2018</v>
      </c>
      <c r="B60" s="1">
        <v>11</v>
      </c>
      <c r="C60" s="3">
        <v>50716.6</v>
      </c>
      <c r="D60" s="3">
        <v>52684.63</v>
      </c>
      <c r="E60" s="3">
        <v>4609</v>
      </c>
      <c r="F60" s="3">
        <v>436503.9</v>
      </c>
      <c r="G60" s="3">
        <v>439130.6</v>
      </c>
      <c r="H60" s="3">
        <v>649</v>
      </c>
    </row>
    <row r="61" spans="1:8" x14ac:dyDescent="0.25">
      <c r="A61" s="1">
        <v>2018</v>
      </c>
      <c r="B61" s="1">
        <v>12</v>
      </c>
      <c r="C61" s="3">
        <v>80798.7</v>
      </c>
      <c r="D61" s="3">
        <v>73523.45</v>
      </c>
      <c r="E61" s="3">
        <v>4642</v>
      </c>
      <c r="F61" s="3">
        <v>507078.5</v>
      </c>
      <c r="G61" s="3">
        <v>497477.06</v>
      </c>
      <c r="H61" s="3">
        <v>649</v>
      </c>
    </row>
    <row r="62" spans="1:8" x14ac:dyDescent="0.25">
      <c r="A62" s="1">
        <v>2019</v>
      </c>
      <c r="B62" s="1">
        <v>1</v>
      </c>
      <c r="C62" s="3">
        <v>100224.8</v>
      </c>
      <c r="D62" s="3">
        <v>103065.9</v>
      </c>
      <c r="E62" s="3">
        <v>4633</v>
      </c>
      <c r="F62" s="3">
        <v>530540.1</v>
      </c>
      <c r="G62" s="3">
        <v>534279.25</v>
      </c>
      <c r="H62" s="3">
        <v>650</v>
      </c>
    </row>
    <row r="63" spans="1:8" x14ac:dyDescent="0.25">
      <c r="A63" s="1">
        <v>2019</v>
      </c>
      <c r="B63" s="1">
        <v>2</v>
      </c>
      <c r="C63" s="3">
        <v>101245.8</v>
      </c>
      <c r="D63" s="3">
        <v>99385.31</v>
      </c>
      <c r="E63" s="3">
        <v>4642</v>
      </c>
      <c r="F63" s="3">
        <v>554598.5</v>
      </c>
      <c r="G63" s="3">
        <v>552154.97</v>
      </c>
      <c r="H63" s="3">
        <v>650</v>
      </c>
    </row>
    <row r="64" spans="1:8" x14ac:dyDescent="0.25">
      <c r="A64" s="1">
        <v>2019</v>
      </c>
      <c r="B64" s="1">
        <v>3</v>
      </c>
      <c r="C64" s="3">
        <v>68360.3</v>
      </c>
      <c r="D64" s="3">
        <v>79666.5</v>
      </c>
      <c r="E64" s="3">
        <v>4656</v>
      </c>
      <c r="F64" s="3">
        <v>510572.6</v>
      </c>
      <c r="G64" s="3">
        <v>525377.67000000004</v>
      </c>
      <c r="H64" s="3">
        <v>648</v>
      </c>
    </row>
    <row r="65" spans="1:8" x14ac:dyDescent="0.25">
      <c r="A65" s="1">
        <v>2019</v>
      </c>
      <c r="B65" s="1">
        <v>4</v>
      </c>
      <c r="C65" s="3">
        <v>64152.4</v>
      </c>
      <c r="D65" s="3">
        <v>65193.97</v>
      </c>
      <c r="E65" s="3">
        <v>4660</v>
      </c>
      <c r="F65" s="3">
        <v>510572.6</v>
      </c>
      <c r="G65" s="3">
        <v>511974.09</v>
      </c>
      <c r="H65" s="3">
        <v>664</v>
      </c>
    </row>
    <row r="66" spans="1:8" x14ac:dyDescent="0.25">
      <c r="A66" s="1">
        <v>2019</v>
      </c>
      <c r="B66" s="1">
        <v>5</v>
      </c>
      <c r="C66" s="3">
        <v>55470.400000000001</v>
      </c>
      <c r="D66" s="3">
        <v>55971.37</v>
      </c>
      <c r="E66" s="3">
        <v>4639</v>
      </c>
      <c r="F66" s="3">
        <v>511183.5</v>
      </c>
      <c r="G66" s="3">
        <v>511857.65</v>
      </c>
      <c r="H66" s="3">
        <v>660</v>
      </c>
    </row>
    <row r="67" spans="1:8" x14ac:dyDescent="0.25">
      <c r="A67" s="1">
        <v>2019</v>
      </c>
      <c r="B67" s="1">
        <v>6</v>
      </c>
      <c r="C67" s="3">
        <v>46264.3</v>
      </c>
      <c r="D67" s="3">
        <v>46271.76</v>
      </c>
      <c r="E67" s="3">
        <v>4565</v>
      </c>
      <c r="F67" s="3">
        <v>481128.9</v>
      </c>
      <c r="G67" s="3">
        <v>481139</v>
      </c>
      <c r="H67" s="3">
        <v>653</v>
      </c>
    </row>
    <row r="68" spans="1:8" x14ac:dyDescent="0.25">
      <c r="A68" s="1">
        <v>2019</v>
      </c>
      <c r="B68" s="1">
        <v>7</v>
      </c>
      <c r="C68" s="3">
        <v>42240.9</v>
      </c>
      <c r="D68" s="3">
        <v>42240.9</v>
      </c>
      <c r="E68" s="3">
        <v>4579</v>
      </c>
      <c r="F68" s="3">
        <v>425920.2</v>
      </c>
      <c r="G68" s="3">
        <v>425920.2</v>
      </c>
      <c r="H68" s="3">
        <v>656</v>
      </c>
    </row>
    <row r="69" spans="1:8" x14ac:dyDescent="0.25">
      <c r="A69" s="1">
        <v>2019</v>
      </c>
      <c r="B69" s="1">
        <v>8</v>
      </c>
      <c r="C69" s="3">
        <v>44042.400000000001</v>
      </c>
      <c r="D69" s="3">
        <v>44042.400000000001</v>
      </c>
      <c r="E69" s="3">
        <v>4573</v>
      </c>
      <c r="F69" s="3">
        <v>457170.6</v>
      </c>
      <c r="G69" s="3">
        <v>457170.6</v>
      </c>
      <c r="H69" s="3">
        <v>657</v>
      </c>
    </row>
    <row r="70" spans="1:8" x14ac:dyDescent="0.25">
      <c r="A70" s="1">
        <v>2019</v>
      </c>
      <c r="B70" s="1">
        <v>9</v>
      </c>
      <c r="C70" s="3">
        <v>45397.3</v>
      </c>
      <c r="D70" s="3">
        <v>45397.3</v>
      </c>
      <c r="E70" s="3">
        <v>4562</v>
      </c>
      <c r="F70" s="3">
        <v>455361.6</v>
      </c>
      <c r="G70" s="3">
        <v>455361.6</v>
      </c>
      <c r="H70" s="3">
        <v>656</v>
      </c>
    </row>
    <row r="71" spans="1:8" x14ac:dyDescent="0.25">
      <c r="A71" s="1">
        <v>2019</v>
      </c>
      <c r="B71" s="1">
        <v>10</v>
      </c>
      <c r="C71" s="3">
        <v>45560.1</v>
      </c>
      <c r="D71" s="3">
        <v>45628.58</v>
      </c>
      <c r="E71" s="3">
        <v>4581</v>
      </c>
      <c r="F71" s="3">
        <v>491630.3</v>
      </c>
      <c r="G71" s="3">
        <v>491722.96</v>
      </c>
      <c r="H71" s="3">
        <v>657</v>
      </c>
    </row>
    <row r="72" spans="1:8" x14ac:dyDescent="0.25">
      <c r="A72" s="1">
        <v>2019</v>
      </c>
      <c r="B72" s="1">
        <v>11</v>
      </c>
      <c r="C72" s="3">
        <v>52249.599999999999</v>
      </c>
      <c r="D72" s="3">
        <v>53334.35</v>
      </c>
      <c r="E72" s="3">
        <v>4617</v>
      </c>
      <c r="F72" s="3">
        <v>478430</v>
      </c>
      <c r="G72" s="3">
        <v>479902.25</v>
      </c>
      <c r="H72" s="3">
        <v>664</v>
      </c>
    </row>
    <row r="73" spans="1:8" x14ac:dyDescent="0.25">
      <c r="A73" s="1">
        <v>2019</v>
      </c>
      <c r="B73" s="1">
        <v>12</v>
      </c>
      <c r="C73" s="3">
        <v>81128</v>
      </c>
      <c r="D73" s="3">
        <v>77704.23</v>
      </c>
      <c r="E73" s="3">
        <v>4655</v>
      </c>
      <c r="F73" s="3">
        <v>490550.8</v>
      </c>
      <c r="G73" s="3">
        <v>485915.88</v>
      </c>
      <c r="H73" s="3">
        <v>665</v>
      </c>
    </row>
    <row r="74" spans="1:8" x14ac:dyDescent="0.25">
      <c r="A74" s="1">
        <v>2020</v>
      </c>
      <c r="B74" s="1">
        <v>1</v>
      </c>
      <c r="C74" s="3">
        <v>89337.9</v>
      </c>
      <c r="D74" s="3">
        <v>104960.47</v>
      </c>
      <c r="E74" s="3">
        <v>4655</v>
      </c>
      <c r="F74" s="3">
        <v>541290.6</v>
      </c>
      <c r="G74" s="3">
        <v>562357.94999999995</v>
      </c>
      <c r="H74" s="3">
        <v>662</v>
      </c>
    </row>
    <row r="75" spans="1:8" x14ac:dyDescent="0.25">
      <c r="A75" s="1">
        <v>2020</v>
      </c>
      <c r="B75" s="1">
        <v>2</v>
      </c>
      <c r="C75" s="3">
        <v>82801.100000000006</v>
      </c>
      <c r="D75" s="3">
        <v>92605.5</v>
      </c>
      <c r="E75" s="3">
        <v>4647</v>
      </c>
      <c r="F75" s="3">
        <v>552470.30000000005</v>
      </c>
      <c r="G75" s="3">
        <v>565692.02</v>
      </c>
      <c r="H75" s="3">
        <v>666</v>
      </c>
    </row>
    <row r="76" spans="1:8" x14ac:dyDescent="0.25">
      <c r="A76" s="1">
        <v>2020</v>
      </c>
      <c r="B76" s="1">
        <v>3</v>
      </c>
      <c r="C76" s="3">
        <v>69497.899999999994</v>
      </c>
      <c r="D76" s="3">
        <v>70845.78</v>
      </c>
      <c r="E76" s="3">
        <v>4649</v>
      </c>
      <c r="F76" s="3">
        <v>494117.5</v>
      </c>
      <c r="G76" s="3">
        <v>495885.95</v>
      </c>
      <c r="H76" s="3">
        <v>666</v>
      </c>
    </row>
    <row r="77" spans="1:8" x14ac:dyDescent="0.25">
      <c r="A77" s="1">
        <v>2020</v>
      </c>
      <c r="B77" s="1">
        <v>4</v>
      </c>
      <c r="C77" s="3">
        <v>55229</v>
      </c>
      <c r="D77" s="3">
        <v>60436.65</v>
      </c>
      <c r="E77" s="3">
        <v>4630</v>
      </c>
      <c r="F77" s="3">
        <v>427343.1</v>
      </c>
      <c r="G77" s="3">
        <v>433804.23</v>
      </c>
      <c r="H77" s="3">
        <v>665</v>
      </c>
    </row>
    <row r="78" spans="1:8" x14ac:dyDescent="0.25">
      <c r="A78" s="1">
        <v>2020</v>
      </c>
      <c r="B78" s="1">
        <v>5</v>
      </c>
      <c r="C78" s="3">
        <v>58237.3</v>
      </c>
      <c r="D78" s="3">
        <v>59171.12</v>
      </c>
      <c r="E78" s="3">
        <v>4643</v>
      </c>
      <c r="F78" s="3">
        <v>407391.5</v>
      </c>
      <c r="G78" s="3">
        <v>408526.27</v>
      </c>
      <c r="H78" s="3">
        <v>664</v>
      </c>
    </row>
    <row r="79" spans="1:8" x14ac:dyDescent="0.25">
      <c r="A79" s="1">
        <v>2020</v>
      </c>
      <c r="B79" s="1">
        <v>6</v>
      </c>
      <c r="C79" s="3">
        <v>52939.1</v>
      </c>
      <c r="D79" s="3">
        <v>52765.86</v>
      </c>
      <c r="E79" s="3">
        <v>4637</v>
      </c>
      <c r="F79" s="3">
        <v>455304.1</v>
      </c>
      <c r="G79" s="3">
        <v>455090.58</v>
      </c>
      <c r="H79" s="3">
        <v>669</v>
      </c>
    </row>
    <row r="80" spans="1:8" x14ac:dyDescent="0.25">
      <c r="A80" s="1">
        <v>2020</v>
      </c>
      <c r="B80" s="1">
        <v>7</v>
      </c>
      <c r="C80" s="3">
        <v>41302</v>
      </c>
      <c r="D80" s="3">
        <v>41302</v>
      </c>
      <c r="E80" s="3">
        <v>4625</v>
      </c>
      <c r="F80" s="3">
        <v>395112.3</v>
      </c>
      <c r="G80" s="3">
        <v>395112.3</v>
      </c>
      <c r="H80" s="3">
        <v>666</v>
      </c>
    </row>
    <row r="81" spans="1:8" x14ac:dyDescent="0.25">
      <c r="A81" s="1">
        <v>2020</v>
      </c>
      <c r="B81" s="1">
        <v>8</v>
      </c>
      <c r="C81" s="3">
        <v>45938.3</v>
      </c>
      <c r="D81" s="3">
        <v>45938.3</v>
      </c>
      <c r="E81" s="3">
        <v>4639</v>
      </c>
      <c r="F81" s="3">
        <v>441436.1</v>
      </c>
      <c r="G81" s="3">
        <v>441436.1</v>
      </c>
      <c r="H81" s="3">
        <v>667</v>
      </c>
    </row>
    <row r="82" spans="1:8" x14ac:dyDescent="0.25">
      <c r="A82" s="1">
        <v>2020</v>
      </c>
      <c r="B82" s="1">
        <v>9</v>
      </c>
      <c r="C82" s="3">
        <v>45073.5</v>
      </c>
      <c r="D82" s="3">
        <v>45073.5</v>
      </c>
      <c r="E82" s="3">
        <v>4647</v>
      </c>
      <c r="F82" s="3">
        <v>453243.7</v>
      </c>
      <c r="G82" s="3">
        <v>453243.7</v>
      </c>
      <c r="H82" s="3">
        <v>668</v>
      </c>
    </row>
    <row r="83" spans="1:8" x14ac:dyDescent="0.25">
      <c r="A83" s="1">
        <v>2020</v>
      </c>
      <c r="B83" s="1">
        <v>10</v>
      </c>
      <c r="C83" s="3">
        <v>45324.2</v>
      </c>
      <c r="D83" s="3">
        <v>45371.199999999997</v>
      </c>
      <c r="E83" s="3">
        <v>4680</v>
      </c>
      <c r="F83" s="3">
        <v>426734.1</v>
      </c>
      <c r="G83" s="3">
        <v>426797.06</v>
      </c>
      <c r="H83" s="3">
        <v>665</v>
      </c>
    </row>
    <row r="84" spans="1:8" x14ac:dyDescent="0.25">
      <c r="A84" s="1">
        <v>2020</v>
      </c>
      <c r="B84" s="1">
        <v>11</v>
      </c>
      <c r="C84" s="3">
        <v>55454.400000000001</v>
      </c>
      <c r="D84" s="3">
        <v>58278.47</v>
      </c>
      <c r="E84" s="3">
        <v>4661</v>
      </c>
      <c r="F84" s="3">
        <v>496502</v>
      </c>
      <c r="G84" s="3">
        <v>500303.54</v>
      </c>
      <c r="H84" s="3">
        <v>673</v>
      </c>
    </row>
    <row r="85" spans="1:8" x14ac:dyDescent="0.25">
      <c r="A85" s="1">
        <v>2020</v>
      </c>
      <c r="B85" s="1">
        <v>12</v>
      </c>
      <c r="C85" s="3">
        <v>74712</v>
      </c>
      <c r="D85" s="3">
        <v>73371.87</v>
      </c>
      <c r="E85" s="3">
        <v>4672</v>
      </c>
      <c r="F85" s="3">
        <v>459301.7</v>
      </c>
      <c r="G85" s="3">
        <v>457584.97</v>
      </c>
      <c r="H85" s="3">
        <v>674</v>
      </c>
    </row>
    <row r="86" spans="1:8" x14ac:dyDescent="0.25">
      <c r="A86" s="1">
        <v>2021</v>
      </c>
      <c r="B86" s="1">
        <v>1</v>
      </c>
      <c r="C86" s="3">
        <v>111248.4</v>
      </c>
      <c r="D86" s="3">
        <v>96299.83</v>
      </c>
      <c r="E86" s="3">
        <v>4667</v>
      </c>
      <c r="F86" s="3">
        <v>599168.80000000005</v>
      </c>
      <c r="G86" s="3">
        <v>581027.18999999994</v>
      </c>
      <c r="H86" s="3">
        <v>675</v>
      </c>
    </row>
    <row r="87" spans="1:8" x14ac:dyDescent="0.25">
      <c r="A87" s="1">
        <v>2021</v>
      </c>
      <c r="B87" s="1">
        <v>2</v>
      </c>
      <c r="C87" s="3">
        <v>94740.2</v>
      </c>
      <c r="D87" s="3">
        <v>93624.5</v>
      </c>
      <c r="E87" s="3">
        <v>4716</v>
      </c>
      <c r="F87" s="3">
        <v>505719.7</v>
      </c>
      <c r="G87" s="3">
        <v>504406.04</v>
      </c>
      <c r="H87" s="3">
        <v>681</v>
      </c>
    </row>
    <row r="88" spans="1:8" x14ac:dyDescent="0.25">
      <c r="A88" s="1">
        <v>2021</v>
      </c>
      <c r="B88" s="1">
        <v>3</v>
      </c>
      <c r="C88" s="3">
        <v>71502.399999999994</v>
      </c>
      <c r="D88" s="3">
        <v>81378.53</v>
      </c>
      <c r="E88" s="3">
        <v>4767</v>
      </c>
      <c r="F88" s="3">
        <v>506510.3</v>
      </c>
      <c r="G88" s="3">
        <v>518259.44</v>
      </c>
      <c r="H88" s="3">
        <v>684</v>
      </c>
    </row>
    <row r="89" spans="1:8" x14ac:dyDescent="0.25">
      <c r="A89" s="1">
        <v>2021</v>
      </c>
      <c r="B89" s="1">
        <v>4</v>
      </c>
      <c r="C89" s="3">
        <v>62410.5</v>
      </c>
      <c r="D89" s="3">
        <v>60568.34</v>
      </c>
      <c r="E89" s="3">
        <v>4818</v>
      </c>
      <c r="F89" s="3">
        <v>527201.4</v>
      </c>
      <c r="G89" s="3">
        <v>524933.39</v>
      </c>
      <c r="H89" s="3">
        <v>684</v>
      </c>
    </row>
    <row r="90" spans="1:8" x14ac:dyDescent="0.25">
      <c r="A90" s="1">
        <v>2021</v>
      </c>
      <c r="B90" s="1">
        <v>5</v>
      </c>
      <c r="C90" s="3">
        <v>54267</v>
      </c>
      <c r="D90" s="3">
        <v>54266.400000000001</v>
      </c>
      <c r="E90" s="3">
        <v>4830</v>
      </c>
      <c r="F90" s="3">
        <v>502103.2</v>
      </c>
      <c r="G90" s="3">
        <v>502102.43</v>
      </c>
      <c r="H90" s="3">
        <v>685</v>
      </c>
    </row>
    <row r="91" spans="1:8" x14ac:dyDescent="0.25">
      <c r="A91" s="1">
        <v>2021</v>
      </c>
      <c r="B91" s="1">
        <v>6</v>
      </c>
      <c r="C91" s="3">
        <v>47858.7</v>
      </c>
      <c r="D91" s="3">
        <v>47866.59</v>
      </c>
      <c r="E91" s="3">
        <v>4815</v>
      </c>
      <c r="F91" s="3">
        <v>476474.1</v>
      </c>
      <c r="G91" s="3">
        <v>476484.56</v>
      </c>
      <c r="H91" s="3">
        <v>689</v>
      </c>
    </row>
    <row r="92" spans="1:8" x14ac:dyDescent="0.25">
      <c r="A92" s="1">
        <v>2021</v>
      </c>
      <c r="B92" s="1">
        <v>7</v>
      </c>
      <c r="C92" s="3">
        <v>48990.9</v>
      </c>
      <c r="D92" s="3">
        <v>48990.9</v>
      </c>
      <c r="E92" s="3">
        <v>4804</v>
      </c>
      <c r="F92" s="3">
        <v>507777.8</v>
      </c>
      <c r="G92" s="3">
        <v>507777.8</v>
      </c>
      <c r="H92" s="3">
        <v>692</v>
      </c>
    </row>
    <row r="93" spans="1:8" x14ac:dyDescent="0.25">
      <c r="A93" s="1">
        <v>2021</v>
      </c>
      <c r="B93" s="1">
        <v>8</v>
      </c>
      <c r="C93" s="3">
        <v>46361.3</v>
      </c>
      <c r="D93" s="3">
        <v>46361.3</v>
      </c>
      <c r="E93" s="3">
        <v>4799</v>
      </c>
      <c r="F93" s="3">
        <v>465925.6</v>
      </c>
      <c r="G93" s="3">
        <v>465925.6</v>
      </c>
      <c r="H93" s="3">
        <v>699</v>
      </c>
    </row>
    <row r="94" spans="1:8" x14ac:dyDescent="0.25">
      <c r="A94" s="1">
        <v>2021</v>
      </c>
      <c r="B94" s="1">
        <v>9</v>
      </c>
      <c r="C94" s="3">
        <v>48334.2</v>
      </c>
      <c r="D94" s="3">
        <v>48334.2</v>
      </c>
      <c r="E94" s="3">
        <v>4812</v>
      </c>
      <c r="F94" s="3">
        <v>469921.2</v>
      </c>
      <c r="G94" s="3">
        <v>469921.2</v>
      </c>
      <c r="H94" s="3">
        <v>697</v>
      </c>
    </row>
    <row r="95" spans="1:8" x14ac:dyDescent="0.25">
      <c r="A95" s="1">
        <v>2021</v>
      </c>
      <c r="B95" s="1">
        <v>10</v>
      </c>
      <c r="C95" s="3">
        <v>45335.1</v>
      </c>
      <c r="D95" s="3">
        <v>45404.84</v>
      </c>
      <c r="E95" s="3">
        <v>4814</v>
      </c>
      <c r="F95" s="3">
        <v>469174</v>
      </c>
      <c r="G95" s="3">
        <v>469266.68</v>
      </c>
      <c r="H95" s="3">
        <v>699</v>
      </c>
    </row>
    <row r="96" spans="1:8" x14ac:dyDescent="0.25">
      <c r="A96" s="1">
        <v>2021</v>
      </c>
      <c r="B96" s="1">
        <v>11</v>
      </c>
      <c r="C96" s="3">
        <v>57203.199999999997</v>
      </c>
      <c r="D96" s="3">
        <v>57412.81</v>
      </c>
      <c r="E96" s="3">
        <v>4812</v>
      </c>
      <c r="F96" s="3">
        <v>494193.4</v>
      </c>
      <c r="G96" s="3">
        <v>494475.24</v>
      </c>
      <c r="H96" s="3">
        <v>702</v>
      </c>
    </row>
    <row r="97" spans="1:8" x14ac:dyDescent="0.25">
      <c r="A97" s="1">
        <v>2021</v>
      </c>
      <c r="B97" s="1">
        <v>12</v>
      </c>
      <c r="C97" s="3">
        <v>80555.899999999994</v>
      </c>
      <c r="D97" s="3">
        <v>81344.13</v>
      </c>
      <c r="E97" s="3">
        <v>4834</v>
      </c>
      <c r="F97" s="3">
        <v>553020</v>
      </c>
      <c r="G97" s="3">
        <v>554080.75</v>
      </c>
      <c r="H97" s="3">
        <v>702</v>
      </c>
    </row>
    <row r="98" spans="1:8" x14ac:dyDescent="0.25">
      <c r="A98" s="1">
        <v>2022</v>
      </c>
      <c r="B98" s="1">
        <v>1</v>
      </c>
      <c r="C98" s="3">
        <v>97135.4</v>
      </c>
      <c r="D98" s="3">
        <v>115989.16</v>
      </c>
      <c r="E98" s="3">
        <v>4832</v>
      </c>
      <c r="F98" s="3">
        <v>587142.30000000005</v>
      </c>
      <c r="G98" s="3">
        <v>612736.67000000004</v>
      </c>
      <c r="H98" s="3">
        <v>704</v>
      </c>
    </row>
    <row r="99" spans="1:8" x14ac:dyDescent="0.25">
      <c r="A99" s="1">
        <v>2022</v>
      </c>
      <c r="B99" s="1">
        <v>2</v>
      </c>
      <c r="C99" s="3">
        <v>91774.6</v>
      </c>
      <c r="D99" s="3">
        <v>75934.210000000006</v>
      </c>
      <c r="E99" s="3">
        <v>4833</v>
      </c>
      <c r="F99" s="3">
        <v>564920.4</v>
      </c>
      <c r="G99" s="3">
        <v>543141.21</v>
      </c>
      <c r="H99" s="3">
        <v>709</v>
      </c>
    </row>
    <row r="100" spans="1:8" x14ac:dyDescent="0.25">
      <c r="A100" s="1">
        <v>2022</v>
      </c>
      <c r="B100" s="1">
        <v>3</v>
      </c>
      <c r="C100" s="3">
        <v>71038.899999999994</v>
      </c>
      <c r="D100" s="3">
        <v>79543.67</v>
      </c>
      <c r="E100" s="3">
        <v>4824</v>
      </c>
      <c r="F100" s="3">
        <v>496886.8</v>
      </c>
      <c r="G100" s="3">
        <v>508746.9</v>
      </c>
      <c r="H100" s="3">
        <v>712</v>
      </c>
    </row>
    <row r="101" spans="1:8" x14ac:dyDescent="0.25">
      <c r="A101" s="1">
        <v>2022</v>
      </c>
      <c r="B101" s="1">
        <v>4</v>
      </c>
      <c r="C101" s="3">
        <v>60586</v>
      </c>
      <c r="D101" s="3">
        <v>63508.73</v>
      </c>
      <c r="E101" s="3">
        <v>4824</v>
      </c>
      <c r="F101" s="3">
        <v>511300.2</v>
      </c>
      <c r="G101" s="3">
        <v>515365.03</v>
      </c>
      <c r="H101" s="3">
        <v>711</v>
      </c>
    </row>
    <row r="102" spans="1:8" x14ac:dyDescent="0.25">
      <c r="A102" s="1">
        <v>2022</v>
      </c>
      <c r="B102" s="1">
        <v>5</v>
      </c>
      <c r="C102" s="3">
        <v>54165.1</v>
      </c>
      <c r="D102" s="3">
        <v>54253.51</v>
      </c>
      <c r="E102" s="3">
        <v>4818</v>
      </c>
      <c r="F102" s="3">
        <v>493533.4</v>
      </c>
      <c r="G102" s="3">
        <v>493657.43</v>
      </c>
      <c r="H102" s="3">
        <v>713</v>
      </c>
    </row>
    <row r="103" spans="1:8" x14ac:dyDescent="0.25">
      <c r="A103" s="1">
        <v>2022</v>
      </c>
      <c r="B103" s="1">
        <v>6</v>
      </c>
      <c r="C103" s="3">
        <v>48413</v>
      </c>
      <c r="D103" s="3">
        <v>48419.72</v>
      </c>
      <c r="E103" s="3">
        <v>4785</v>
      </c>
      <c r="F103" s="3">
        <v>466905.9</v>
      </c>
      <c r="G103" s="3">
        <v>466915.44</v>
      </c>
      <c r="H103" s="3">
        <v>710</v>
      </c>
    </row>
    <row r="104" spans="1:8" x14ac:dyDescent="0.25">
      <c r="A104" s="1">
        <v>2022</v>
      </c>
      <c r="B104" s="1">
        <v>7</v>
      </c>
      <c r="C104" s="3">
        <v>42658</v>
      </c>
      <c r="D104" s="3">
        <v>42658</v>
      </c>
      <c r="E104" s="3">
        <v>4767</v>
      </c>
      <c r="F104" s="3">
        <v>476927.9</v>
      </c>
      <c r="G104" s="3">
        <v>476927.9</v>
      </c>
      <c r="H104" s="3">
        <v>713</v>
      </c>
    </row>
    <row r="105" spans="1:8" x14ac:dyDescent="0.25">
      <c r="A105" s="1">
        <v>2022</v>
      </c>
      <c r="B105" s="1">
        <v>8</v>
      </c>
      <c r="C105" s="3">
        <v>44469.4</v>
      </c>
      <c r="D105" s="3">
        <v>44469.4</v>
      </c>
      <c r="E105" s="3">
        <v>4766</v>
      </c>
      <c r="F105" s="3">
        <v>464111.3</v>
      </c>
      <c r="G105" s="3">
        <v>464111.3</v>
      </c>
      <c r="H105" s="3">
        <v>711</v>
      </c>
    </row>
    <row r="106" spans="1:8" x14ac:dyDescent="0.25">
      <c r="A106" s="1">
        <v>2022</v>
      </c>
      <c r="B106" s="1">
        <v>9</v>
      </c>
      <c r="C106" s="3">
        <v>43799.6</v>
      </c>
      <c r="D106" s="3">
        <v>43799.6</v>
      </c>
      <c r="E106" s="3">
        <v>4751</v>
      </c>
      <c r="F106" s="3">
        <v>499962.4</v>
      </c>
      <c r="G106" s="3">
        <v>499962.4</v>
      </c>
      <c r="H106" s="3">
        <v>714</v>
      </c>
    </row>
    <row r="107" spans="1:8" x14ac:dyDescent="0.25">
      <c r="A107" s="1">
        <v>2022</v>
      </c>
      <c r="B107" s="1">
        <v>10</v>
      </c>
      <c r="C107" s="3">
        <v>60344.1</v>
      </c>
      <c r="D107" s="3">
        <v>59793.41</v>
      </c>
      <c r="E107" s="3">
        <v>4762</v>
      </c>
      <c r="F107" s="3">
        <v>504631.7</v>
      </c>
      <c r="G107" s="3">
        <v>503851.02</v>
      </c>
      <c r="H107" s="3">
        <v>710</v>
      </c>
    </row>
    <row r="108" spans="1:8" x14ac:dyDescent="0.25">
      <c r="A108" s="1">
        <v>2022</v>
      </c>
      <c r="B108" s="1">
        <v>11</v>
      </c>
      <c r="C108" s="3">
        <v>58653</v>
      </c>
      <c r="D108" s="3">
        <v>58314.48</v>
      </c>
      <c r="E108" s="3">
        <v>4763</v>
      </c>
      <c r="F108" s="3">
        <v>585966.6</v>
      </c>
      <c r="G108" s="3">
        <v>585481.72</v>
      </c>
      <c r="H108" s="3">
        <v>718</v>
      </c>
    </row>
    <row r="109" spans="1:8" x14ac:dyDescent="0.25">
      <c r="A109" s="1">
        <v>2022</v>
      </c>
      <c r="B109" s="1">
        <v>12</v>
      </c>
      <c r="C109" s="3">
        <v>73259.899999999994</v>
      </c>
      <c r="D109" s="3">
        <v>83714.36</v>
      </c>
      <c r="E109" s="3">
        <v>4787</v>
      </c>
      <c r="F109" s="3">
        <v>550794.6</v>
      </c>
      <c r="G109" s="3">
        <v>565719.72</v>
      </c>
      <c r="H109" s="3">
        <v>720</v>
      </c>
    </row>
    <row r="110" spans="1:8" x14ac:dyDescent="0.25">
      <c r="A110" s="1">
        <v>2023</v>
      </c>
      <c r="B110" s="1">
        <v>1</v>
      </c>
      <c r="C110" s="3">
        <v>102298.35</v>
      </c>
      <c r="D110" s="3">
        <v>102298.35</v>
      </c>
      <c r="E110" s="3">
        <v>4824.2700000000004</v>
      </c>
      <c r="F110" s="3">
        <v>579579.93000000005</v>
      </c>
      <c r="G110" s="3">
        <v>579579.93000000005</v>
      </c>
      <c r="H110" s="3">
        <v>718.43</v>
      </c>
    </row>
    <row r="111" spans="1:8" x14ac:dyDescent="0.25">
      <c r="A111" s="1">
        <v>2023</v>
      </c>
      <c r="B111" s="1">
        <v>2</v>
      </c>
      <c r="C111" s="3">
        <v>97156.6</v>
      </c>
      <c r="D111" s="3">
        <v>97156.6</v>
      </c>
      <c r="E111" s="3">
        <v>4846.0600000000004</v>
      </c>
      <c r="F111" s="3">
        <v>579666.54</v>
      </c>
      <c r="G111" s="3">
        <v>579666.54</v>
      </c>
      <c r="H111" s="3">
        <v>719.68</v>
      </c>
    </row>
    <row r="112" spans="1:8" x14ac:dyDescent="0.25">
      <c r="A112" s="1">
        <v>2023</v>
      </c>
      <c r="B112" s="1">
        <v>3</v>
      </c>
      <c r="C112" s="3">
        <v>77496.639999999999</v>
      </c>
      <c r="D112" s="3">
        <v>77496.639999999999</v>
      </c>
      <c r="E112" s="3">
        <v>4869.45</v>
      </c>
      <c r="F112" s="3">
        <v>565776.06999999995</v>
      </c>
      <c r="G112" s="3">
        <v>565776.06999999995</v>
      </c>
      <c r="H112" s="3">
        <v>720.98</v>
      </c>
    </row>
    <row r="113" spans="1:8" x14ac:dyDescent="0.25">
      <c r="A113" s="1">
        <v>2023</v>
      </c>
      <c r="B113" s="1">
        <v>4</v>
      </c>
      <c r="C113" s="3">
        <v>61078.99</v>
      </c>
      <c r="D113" s="3">
        <v>61078.99</v>
      </c>
      <c r="E113" s="3">
        <v>4869.63</v>
      </c>
      <c r="F113" s="3">
        <v>506744.04</v>
      </c>
      <c r="G113" s="3">
        <v>506744.04</v>
      </c>
      <c r="H113" s="3">
        <v>722.34</v>
      </c>
    </row>
    <row r="114" spans="1:8" x14ac:dyDescent="0.25">
      <c r="A114" s="1">
        <v>2023</v>
      </c>
      <c r="B114" s="1">
        <v>5</v>
      </c>
      <c r="C114" s="3">
        <v>54592.97</v>
      </c>
      <c r="D114" s="3">
        <v>54592.97</v>
      </c>
      <c r="E114" s="3">
        <v>4852.8100000000004</v>
      </c>
      <c r="F114" s="3">
        <v>491384.81</v>
      </c>
      <c r="G114" s="3">
        <v>491384.81</v>
      </c>
      <c r="H114" s="3">
        <v>723.73</v>
      </c>
    </row>
    <row r="115" spans="1:8" x14ac:dyDescent="0.25">
      <c r="A115" s="1">
        <v>2023</v>
      </c>
      <c r="B115" s="1">
        <v>6</v>
      </c>
      <c r="C115" s="3">
        <v>49999.68</v>
      </c>
      <c r="D115" s="3">
        <v>49999.68</v>
      </c>
      <c r="E115" s="3">
        <v>4841.32</v>
      </c>
      <c r="F115" s="3">
        <v>508611.66</v>
      </c>
      <c r="G115" s="3">
        <v>508611.66</v>
      </c>
      <c r="H115" s="3">
        <v>725.15</v>
      </c>
    </row>
    <row r="116" spans="1:8" x14ac:dyDescent="0.25">
      <c r="A116" s="1">
        <v>2023</v>
      </c>
      <c r="B116" s="1">
        <v>7</v>
      </c>
      <c r="C116" s="3">
        <v>43095.19</v>
      </c>
      <c r="D116" s="3">
        <v>43095.19</v>
      </c>
      <c r="E116" s="3">
        <v>4824.71</v>
      </c>
      <c r="F116" s="3">
        <v>507667.58</v>
      </c>
      <c r="G116" s="3">
        <v>507667.58</v>
      </c>
      <c r="H116" s="3">
        <v>726.61</v>
      </c>
    </row>
    <row r="117" spans="1:8" x14ac:dyDescent="0.25">
      <c r="A117" s="1">
        <v>2023</v>
      </c>
      <c r="B117" s="1">
        <v>8</v>
      </c>
      <c r="C117" s="3">
        <v>43199.87</v>
      </c>
      <c r="D117" s="3">
        <v>43199.87</v>
      </c>
      <c r="E117" s="3">
        <v>4814.25</v>
      </c>
      <c r="F117" s="3">
        <v>492104.93</v>
      </c>
      <c r="G117" s="3">
        <v>492104.93</v>
      </c>
      <c r="H117" s="3">
        <v>727.54</v>
      </c>
    </row>
    <row r="118" spans="1:8" x14ac:dyDescent="0.25">
      <c r="A118" s="1">
        <v>2023</v>
      </c>
      <c r="B118" s="1">
        <v>9</v>
      </c>
      <c r="C118" s="3">
        <v>47155.85</v>
      </c>
      <c r="D118" s="3">
        <v>47155.85</v>
      </c>
      <c r="E118" s="3">
        <v>4819.07</v>
      </c>
      <c r="F118" s="3">
        <v>536814.98</v>
      </c>
      <c r="G118" s="3">
        <v>536814.98</v>
      </c>
      <c r="H118" s="3">
        <v>728.5</v>
      </c>
    </row>
    <row r="119" spans="1:8" x14ac:dyDescent="0.25">
      <c r="A119" s="1">
        <v>2023</v>
      </c>
      <c r="B119" s="1">
        <v>10</v>
      </c>
      <c r="C119" s="3">
        <v>48300.639999999999</v>
      </c>
      <c r="D119" s="3">
        <v>48300.639999999999</v>
      </c>
      <c r="E119" s="3">
        <v>4831</v>
      </c>
      <c r="F119" s="3">
        <v>494971.65</v>
      </c>
      <c r="G119" s="3">
        <v>494971.65</v>
      </c>
      <c r="H119" s="3">
        <v>729.47</v>
      </c>
    </row>
    <row r="120" spans="1:8" x14ac:dyDescent="0.25">
      <c r="A120" s="1">
        <v>2023</v>
      </c>
      <c r="B120" s="1">
        <v>11</v>
      </c>
      <c r="C120" s="3">
        <v>55860.44</v>
      </c>
      <c r="D120" s="3">
        <v>55860.44</v>
      </c>
      <c r="E120" s="3">
        <v>4850.25</v>
      </c>
      <c r="F120" s="3">
        <v>498381.53</v>
      </c>
      <c r="G120" s="3">
        <v>498381.53</v>
      </c>
      <c r="H120" s="3">
        <v>730.45</v>
      </c>
    </row>
    <row r="121" spans="1:8" x14ac:dyDescent="0.25">
      <c r="A121" s="1">
        <v>2023</v>
      </c>
      <c r="B121" s="1">
        <v>12</v>
      </c>
      <c r="C121" s="3">
        <v>81895.06</v>
      </c>
      <c r="D121" s="3">
        <v>81895.06</v>
      </c>
      <c r="E121" s="3">
        <v>4880.6499999999996</v>
      </c>
      <c r="F121" s="3">
        <v>559582.74</v>
      </c>
      <c r="G121" s="3">
        <v>559582.74</v>
      </c>
      <c r="H121" s="3">
        <v>731.45</v>
      </c>
    </row>
    <row r="122" spans="1:8" x14ac:dyDescent="0.25">
      <c r="A122" s="1">
        <v>2024</v>
      </c>
      <c r="B122" s="1">
        <v>1</v>
      </c>
      <c r="C122" s="3">
        <v>103483.65</v>
      </c>
      <c r="D122" s="3">
        <v>103483.65</v>
      </c>
      <c r="E122" s="3">
        <v>4881.6099999999997</v>
      </c>
      <c r="F122" s="3">
        <v>603395.41</v>
      </c>
      <c r="G122" s="3">
        <v>603395.41</v>
      </c>
      <c r="H122" s="3">
        <v>732.45</v>
      </c>
    </row>
    <row r="123" spans="1:8" x14ac:dyDescent="0.25">
      <c r="A123" s="1">
        <v>2024</v>
      </c>
      <c r="B123" s="1">
        <v>2</v>
      </c>
      <c r="C123" s="3">
        <v>98350.79</v>
      </c>
      <c r="D123" s="3">
        <v>98350.79</v>
      </c>
      <c r="E123" s="3">
        <v>4903.3500000000004</v>
      </c>
      <c r="F123" s="3">
        <v>602723.64</v>
      </c>
      <c r="G123" s="3">
        <v>602723.64</v>
      </c>
      <c r="H123" s="3">
        <v>733.47</v>
      </c>
    </row>
    <row r="124" spans="1:8" x14ac:dyDescent="0.25">
      <c r="A124" s="1">
        <v>2024</v>
      </c>
      <c r="B124" s="1">
        <v>3</v>
      </c>
      <c r="C124" s="3">
        <v>78402.240000000005</v>
      </c>
      <c r="D124" s="3">
        <v>78402.240000000005</v>
      </c>
      <c r="E124" s="3">
        <v>4926.6899999999996</v>
      </c>
      <c r="F124" s="3">
        <v>588238.57999999996</v>
      </c>
      <c r="G124" s="3">
        <v>588238.57999999996</v>
      </c>
      <c r="H124" s="3">
        <v>734.48</v>
      </c>
    </row>
    <row r="125" spans="1:8" x14ac:dyDescent="0.25">
      <c r="A125" s="1">
        <v>2024</v>
      </c>
      <c r="B125" s="1">
        <v>4</v>
      </c>
      <c r="C125" s="3">
        <v>61728.800000000003</v>
      </c>
      <c r="D125" s="3">
        <v>61728.800000000003</v>
      </c>
      <c r="E125" s="3">
        <v>4926.83</v>
      </c>
      <c r="F125" s="3">
        <v>527889.89</v>
      </c>
      <c r="G125" s="3">
        <v>527889.89</v>
      </c>
      <c r="H125" s="3">
        <v>735.51</v>
      </c>
    </row>
    <row r="126" spans="1:8" x14ac:dyDescent="0.25">
      <c r="A126" s="1">
        <v>2024</v>
      </c>
      <c r="B126" s="1">
        <v>5</v>
      </c>
      <c r="C126" s="3">
        <v>55142.91</v>
      </c>
      <c r="D126" s="3">
        <v>55142.91</v>
      </c>
      <c r="E126" s="3">
        <v>4909.97</v>
      </c>
      <c r="F126" s="3">
        <v>511811.58</v>
      </c>
      <c r="G126" s="3">
        <v>511811.58</v>
      </c>
      <c r="H126" s="3">
        <v>736.54</v>
      </c>
    </row>
    <row r="127" spans="1:8" x14ac:dyDescent="0.25">
      <c r="A127" s="1">
        <v>2024</v>
      </c>
      <c r="B127" s="1">
        <v>6</v>
      </c>
      <c r="C127" s="3">
        <v>50494.61</v>
      </c>
      <c r="D127" s="3">
        <v>50494.61</v>
      </c>
      <c r="E127" s="3">
        <v>4898.45</v>
      </c>
      <c r="F127" s="3">
        <v>528977.04</v>
      </c>
      <c r="G127" s="3">
        <v>528977.04</v>
      </c>
      <c r="H127" s="3">
        <v>737.57</v>
      </c>
    </row>
    <row r="128" spans="1:8" x14ac:dyDescent="0.25">
      <c r="A128" s="1">
        <v>2024</v>
      </c>
      <c r="B128" s="1">
        <v>7</v>
      </c>
      <c r="C128" s="3">
        <v>43528.66</v>
      </c>
      <c r="D128" s="3">
        <v>43528.66</v>
      </c>
      <c r="E128" s="3">
        <v>4881.8</v>
      </c>
      <c r="F128" s="3">
        <v>527508.53</v>
      </c>
      <c r="G128" s="3">
        <v>527508.53</v>
      </c>
      <c r="H128" s="3">
        <v>738.6</v>
      </c>
    </row>
    <row r="129" spans="1:8" x14ac:dyDescent="0.25">
      <c r="A129" s="1">
        <v>2024</v>
      </c>
      <c r="B129" s="1">
        <v>8</v>
      </c>
      <c r="C129" s="3">
        <v>43646.41</v>
      </c>
      <c r="D129" s="3">
        <v>43646.41</v>
      </c>
      <c r="E129" s="3">
        <v>4871.3100000000004</v>
      </c>
      <c r="F129" s="3">
        <v>511316.97</v>
      </c>
      <c r="G129" s="3">
        <v>511316.97</v>
      </c>
      <c r="H129" s="3">
        <v>739.41</v>
      </c>
    </row>
    <row r="130" spans="1:8" x14ac:dyDescent="0.25">
      <c r="A130" s="1">
        <v>2024</v>
      </c>
      <c r="B130" s="1">
        <v>9</v>
      </c>
      <c r="C130" s="3">
        <v>47626.62</v>
      </c>
      <c r="D130" s="3">
        <v>47626.62</v>
      </c>
      <c r="E130" s="3">
        <v>4876.1000000000004</v>
      </c>
      <c r="F130" s="3">
        <v>556746.9</v>
      </c>
      <c r="G130" s="3">
        <v>556746.9</v>
      </c>
      <c r="H130" s="3">
        <v>740.21</v>
      </c>
    </row>
    <row r="131" spans="1:8" x14ac:dyDescent="0.25">
      <c r="A131" s="1">
        <v>2024</v>
      </c>
      <c r="B131" s="1">
        <v>10</v>
      </c>
      <c r="C131" s="3">
        <v>48790.06</v>
      </c>
      <c r="D131" s="3">
        <v>48790.06</v>
      </c>
      <c r="E131" s="3">
        <v>4888</v>
      </c>
      <c r="F131" s="3">
        <v>513684.39</v>
      </c>
      <c r="G131" s="3">
        <v>513684.39</v>
      </c>
      <c r="H131" s="3">
        <v>741.02</v>
      </c>
    </row>
    <row r="132" spans="1:8" x14ac:dyDescent="0.25">
      <c r="A132" s="1">
        <v>2024</v>
      </c>
      <c r="B132" s="1">
        <v>11</v>
      </c>
      <c r="C132" s="3">
        <v>56446.27</v>
      </c>
      <c r="D132" s="3">
        <v>56446.27</v>
      </c>
      <c r="E132" s="3">
        <v>4907.2299999999996</v>
      </c>
      <c r="F132" s="3">
        <v>516807.48</v>
      </c>
      <c r="G132" s="3">
        <v>516807.48</v>
      </c>
      <c r="H132" s="3">
        <v>741.83</v>
      </c>
    </row>
    <row r="133" spans="1:8" x14ac:dyDescent="0.25">
      <c r="A133" s="1">
        <v>2024</v>
      </c>
      <c r="B133" s="1">
        <v>12</v>
      </c>
      <c r="C133" s="3">
        <v>82819.460000000006</v>
      </c>
      <c r="D133" s="3">
        <v>82819.460000000006</v>
      </c>
      <c r="E133" s="3">
        <v>4937.6000000000004</v>
      </c>
      <c r="F133" s="3">
        <v>578721.21</v>
      </c>
      <c r="G133" s="3">
        <v>578721.21</v>
      </c>
      <c r="H133" s="3">
        <v>742.64</v>
      </c>
    </row>
    <row r="134" spans="1:8" x14ac:dyDescent="0.25">
      <c r="A134" s="1">
        <v>2025</v>
      </c>
      <c r="B134" s="1">
        <v>1</v>
      </c>
      <c r="C134" s="3">
        <v>104450.66</v>
      </c>
      <c r="D134" s="3">
        <v>104450.66</v>
      </c>
      <c r="E134" s="3">
        <v>4938.54</v>
      </c>
      <c r="F134" s="3">
        <v>619930.68000000005</v>
      </c>
      <c r="G134" s="3">
        <v>619930.68000000005</v>
      </c>
      <c r="H134" s="3">
        <v>743.45</v>
      </c>
    </row>
    <row r="135" spans="1:8" x14ac:dyDescent="0.25">
      <c r="A135" s="1">
        <v>2025</v>
      </c>
      <c r="B135" s="1">
        <v>2</v>
      </c>
      <c r="C135" s="3">
        <v>99258.86</v>
      </c>
      <c r="D135" s="3">
        <v>99258.86</v>
      </c>
      <c r="E135" s="3">
        <v>4960.26</v>
      </c>
      <c r="F135" s="3">
        <v>618426.99</v>
      </c>
      <c r="G135" s="3">
        <v>618426.99</v>
      </c>
      <c r="H135" s="3">
        <v>744.26</v>
      </c>
    </row>
    <row r="136" spans="1:8" x14ac:dyDescent="0.25">
      <c r="A136" s="1">
        <v>2025</v>
      </c>
      <c r="B136" s="1">
        <v>3</v>
      </c>
      <c r="C136" s="3">
        <v>79007.11</v>
      </c>
      <c r="D136" s="3">
        <v>79007.11</v>
      </c>
      <c r="E136" s="3">
        <v>4983.58</v>
      </c>
      <c r="F136" s="3">
        <v>603389.39</v>
      </c>
      <c r="G136" s="3">
        <v>603389.39</v>
      </c>
      <c r="H136" s="3">
        <v>745.08</v>
      </c>
    </row>
    <row r="137" spans="1:8" x14ac:dyDescent="0.25">
      <c r="A137" s="1">
        <v>2025</v>
      </c>
      <c r="B137" s="1">
        <v>4</v>
      </c>
      <c r="C137" s="3">
        <v>62111.15</v>
      </c>
      <c r="D137" s="3">
        <v>62111.15</v>
      </c>
      <c r="E137" s="3">
        <v>4983.71</v>
      </c>
      <c r="F137" s="3">
        <v>541963.77</v>
      </c>
      <c r="G137" s="3">
        <v>541963.77</v>
      </c>
      <c r="H137" s="3">
        <v>745.89</v>
      </c>
    </row>
    <row r="138" spans="1:8" x14ac:dyDescent="0.25">
      <c r="A138" s="1">
        <v>2025</v>
      </c>
      <c r="B138" s="1">
        <v>5</v>
      </c>
      <c r="C138" s="3">
        <v>55447.35</v>
      </c>
      <c r="D138" s="3">
        <v>55447.35</v>
      </c>
      <c r="E138" s="3">
        <v>4966.82</v>
      </c>
      <c r="F138" s="3">
        <v>525226.38</v>
      </c>
      <c r="G138" s="3">
        <v>525226.38</v>
      </c>
      <c r="H138" s="3">
        <v>746.7</v>
      </c>
    </row>
    <row r="139" spans="1:8" x14ac:dyDescent="0.25">
      <c r="A139" s="1">
        <v>2025</v>
      </c>
      <c r="B139" s="1">
        <v>6</v>
      </c>
      <c r="C139" s="3">
        <v>50750.04</v>
      </c>
      <c r="D139" s="3">
        <v>50750.04</v>
      </c>
      <c r="E139" s="3">
        <v>4955.29</v>
      </c>
      <c r="F139" s="3">
        <v>542281</v>
      </c>
      <c r="G139" s="3">
        <v>542281</v>
      </c>
      <c r="H139" s="3">
        <v>747.52</v>
      </c>
    </row>
    <row r="140" spans="1:8" x14ac:dyDescent="0.25">
      <c r="A140" s="1">
        <v>2025</v>
      </c>
      <c r="B140" s="1">
        <v>7</v>
      </c>
      <c r="C140" s="3">
        <v>43748.66</v>
      </c>
      <c r="D140" s="3">
        <v>43748.66</v>
      </c>
      <c r="E140" s="3">
        <v>4938.63</v>
      </c>
      <c r="F140" s="3">
        <v>540322.85</v>
      </c>
      <c r="G140" s="3">
        <v>540322.85</v>
      </c>
      <c r="H140" s="3">
        <v>748.33</v>
      </c>
    </row>
    <row r="141" spans="1:8" x14ac:dyDescent="0.25">
      <c r="A141" s="1">
        <v>2025</v>
      </c>
      <c r="B141" s="1">
        <v>8</v>
      </c>
      <c r="C141" s="3">
        <v>43886.87</v>
      </c>
      <c r="D141" s="3">
        <v>43886.87</v>
      </c>
      <c r="E141" s="3">
        <v>4928.12</v>
      </c>
      <c r="F141" s="3">
        <v>523403.43</v>
      </c>
      <c r="G141" s="3">
        <v>523403.43</v>
      </c>
      <c r="H141" s="3">
        <v>748.93</v>
      </c>
    </row>
    <row r="142" spans="1:8" x14ac:dyDescent="0.25">
      <c r="A142" s="1">
        <v>2025</v>
      </c>
      <c r="B142" s="1">
        <v>9</v>
      </c>
      <c r="C142" s="3">
        <v>47867.89</v>
      </c>
      <c r="D142" s="3">
        <v>47867.89</v>
      </c>
      <c r="E142" s="3">
        <v>4932.8999999999996</v>
      </c>
      <c r="F142" s="3">
        <v>569213.02</v>
      </c>
      <c r="G142" s="3">
        <v>569213.02</v>
      </c>
      <c r="H142" s="3">
        <v>749.53</v>
      </c>
    </row>
    <row r="143" spans="1:8" x14ac:dyDescent="0.25">
      <c r="A143" s="1">
        <v>2025</v>
      </c>
      <c r="B143" s="1">
        <v>10</v>
      </c>
      <c r="C143" s="3">
        <v>49024.81</v>
      </c>
      <c r="D143" s="3">
        <v>49024.81</v>
      </c>
      <c r="E143" s="3">
        <v>4944.79</v>
      </c>
      <c r="F143" s="3">
        <v>524991.9</v>
      </c>
      <c r="G143" s="3">
        <v>524991.9</v>
      </c>
      <c r="H143" s="3">
        <v>750.13</v>
      </c>
    </row>
    <row r="144" spans="1:8" x14ac:dyDescent="0.25">
      <c r="A144" s="1">
        <v>2025</v>
      </c>
      <c r="B144" s="1">
        <v>11</v>
      </c>
      <c r="C144" s="3">
        <v>56744.9</v>
      </c>
      <c r="D144" s="3">
        <v>56744.9</v>
      </c>
      <c r="E144" s="3">
        <v>4964</v>
      </c>
      <c r="F144" s="3">
        <v>527700.23</v>
      </c>
      <c r="G144" s="3">
        <v>527700.23</v>
      </c>
      <c r="H144" s="3">
        <v>750.73</v>
      </c>
    </row>
    <row r="145" spans="1:8" x14ac:dyDescent="0.25">
      <c r="A145" s="1">
        <v>2025</v>
      </c>
      <c r="B145" s="1">
        <v>12</v>
      </c>
      <c r="C145" s="3">
        <v>83315.960000000006</v>
      </c>
      <c r="D145" s="3">
        <v>83315.960000000006</v>
      </c>
      <c r="E145" s="3">
        <v>4994.37</v>
      </c>
      <c r="F145" s="3">
        <v>589073.77</v>
      </c>
      <c r="G145" s="3">
        <v>589073.77</v>
      </c>
      <c r="H145" s="3">
        <v>751.33</v>
      </c>
    </row>
    <row r="146" spans="1:8" x14ac:dyDescent="0.25">
      <c r="A146" s="1">
        <v>2026</v>
      </c>
      <c r="B146" s="1">
        <v>1</v>
      </c>
      <c r="C146" s="3">
        <v>105518.8</v>
      </c>
      <c r="D146" s="3">
        <v>105518.8</v>
      </c>
      <c r="E146" s="3">
        <v>4995.29</v>
      </c>
      <c r="F146" s="3">
        <v>631129.81000000006</v>
      </c>
      <c r="G146" s="3">
        <v>631129.81000000006</v>
      </c>
      <c r="H146" s="3">
        <v>751.93</v>
      </c>
    </row>
    <row r="147" spans="1:8" x14ac:dyDescent="0.25">
      <c r="A147" s="1">
        <v>2026</v>
      </c>
      <c r="B147" s="1">
        <v>2</v>
      </c>
      <c r="C147" s="3">
        <v>100284.55</v>
      </c>
      <c r="D147" s="3">
        <v>100284.55</v>
      </c>
      <c r="E147" s="3">
        <v>5017</v>
      </c>
      <c r="F147" s="3">
        <v>629154.68000000005</v>
      </c>
      <c r="G147" s="3">
        <v>629154.68000000005</v>
      </c>
      <c r="H147" s="3">
        <v>752.53</v>
      </c>
    </row>
    <row r="148" spans="1:8" x14ac:dyDescent="0.25">
      <c r="A148" s="1">
        <v>2026</v>
      </c>
      <c r="B148" s="1">
        <v>3</v>
      </c>
      <c r="C148" s="3">
        <v>79753.919999999998</v>
      </c>
      <c r="D148" s="3">
        <v>79753.919999999998</v>
      </c>
      <c r="E148" s="3">
        <v>5040.32</v>
      </c>
      <c r="F148" s="3">
        <v>613903.49</v>
      </c>
      <c r="G148" s="3">
        <v>613903.49</v>
      </c>
      <c r="H148" s="3">
        <v>753.13</v>
      </c>
    </row>
    <row r="149" spans="1:8" x14ac:dyDescent="0.25">
      <c r="A149" s="1">
        <v>2026</v>
      </c>
      <c r="B149" s="1">
        <v>4</v>
      </c>
      <c r="C149" s="3">
        <v>62636.38</v>
      </c>
      <c r="D149" s="3">
        <v>62636.38</v>
      </c>
      <c r="E149" s="3">
        <v>5040.43</v>
      </c>
      <c r="F149" s="3">
        <v>551775.63</v>
      </c>
      <c r="G149" s="3">
        <v>551775.63</v>
      </c>
      <c r="H149" s="3">
        <v>753.74</v>
      </c>
    </row>
    <row r="150" spans="1:8" x14ac:dyDescent="0.25">
      <c r="A150" s="1">
        <v>2026</v>
      </c>
      <c r="B150" s="1">
        <v>5</v>
      </c>
      <c r="C150" s="3">
        <v>55891.64</v>
      </c>
      <c r="D150" s="3">
        <v>55891.64</v>
      </c>
      <c r="E150" s="3">
        <v>5023.54</v>
      </c>
      <c r="F150" s="3">
        <v>534675.12</v>
      </c>
      <c r="G150" s="3">
        <v>534675.12</v>
      </c>
      <c r="H150" s="3">
        <v>754.34</v>
      </c>
    </row>
    <row r="151" spans="1:8" x14ac:dyDescent="0.25">
      <c r="A151" s="1">
        <v>2026</v>
      </c>
      <c r="B151" s="1">
        <v>6</v>
      </c>
      <c r="C151" s="3">
        <v>51140.56</v>
      </c>
      <c r="D151" s="3">
        <v>51140.56</v>
      </c>
      <c r="E151" s="3">
        <v>5012</v>
      </c>
      <c r="F151" s="3">
        <v>551681.39</v>
      </c>
      <c r="G151" s="3">
        <v>551681.39</v>
      </c>
      <c r="H151" s="3">
        <v>754.94</v>
      </c>
    </row>
    <row r="152" spans="1:8" x14ac:dyDescent="0.25">
      <c r="A152" s="1">
        <v>2026</v>
      </c>
      <c r="B152" s="1">
        <v>7</v>
      </c>
      <c r="C152" s="3">
        <v>44086.400000000001</v>
      </c>
      <c r="D152" s="3">
        <v>44086.400000000001</v>
      </c>
      <c r="E152" s="3">
        <v>4995.33</v>
      </c>
      <c r="F152" s="3">
        <v>549442.27</v>
      </c>
      <c r="G152" s="3">
        <v>549442.27</v>
      </c>
      <c r="H152" s="3">
        <v>755.54</v>
      </c>
    </row>
    <row r="153" spans="1:8" x14ac:dyDescent="0.25">
      <c r="A153" s="1">
        <v>2026</v>
      </c>
      <c r="B153" s="1">
        <v>8</v>
      </c>
      <c r="C153" s="3">
        <v>44238.65</v>
      </c>
      <c r="D153" s="3">
        <v>44238.65</v>
      </c>
      <c r="E153" s="3">
        <v>4984.82</v>
      </c>
      <c r="F153" s="3">
        <v>532285.72</v>
      </c>
      <c r="G153" s="3">
        <v>532285.72</v>
      </c>
      <c r="H153" s="3">
        <v>756.21</v>
      </c>
    </row>
    <row r="154" spans="1:8" x14ac:dyDescent="0.25">
      <c r="A154" s="1">
        <v>2026</v>
      </c>
      <c r="B154" s="1">
        <v>9</v>
      </c>
      <c r="C154" s="3">
        <v>48231.37</v>
      </c>
      <c r="D154" s="3">
        <v>48231.37</v>
      </c>
      <c r="E154" s="3">
        <v>4989.59</v>
      </c>
      <c r="F154" s="3">
        <v>578568.06999999995</v>
      </c>
      <c r="G154" s="3">
        <v>578568.06999999995</v>
      </c>
      <c r="H154" s="3">
        <v>756.88</v>
      </c>
    </row>
    <row r="155" spans="1:8" x14ac:dyDescent="0.25">
      <c r="A155" s="1">
        <v>2026</v>
      </c>
      <c r="B155" s="1">
        <v>10</v>
      </c>
      <c r="C155" s="3">
        <v>49391.44</v>
      </c>
      <c r="D155" s="3">
        <v>49391.44</v>
      </c>
      <c r="E155" s="3">
        <v>5001.4799999999996</v>
      </c>
      <c r="F155" s="3">
        <v>533789.66</v>
      </c>
      <c r="G155" s="3">
        <v>533789.66</v>
      </c>
      <c r="H155" s="3">
        <v>757.55</v>
      </c>
    </row>
    <row r="156" spans="1:8" x14ac:dyDescent="0.25">
      <c r="A156" s="1">
        <v>2026</v>
      </c>
      <c r="B156" s="1">
        <v>11</v>
      </c>
      <c r="C156" s="3">
        <v>57180.24</v>
      </c>
      <c r="D156" s="3">
        <v>57180.24</v>
      </c>
      <c r="E156" s="3">
        <v>5020.6899999999996</v>
      </c>
      <c r="F156" s="3">
        <v>536417.30000000005</v>
      </c>
      <c r="G156" s="3">
        <v>536417.30000000005</v>
      </c>
      <c r="H156" s="3">
        <v>758.22</v>
      </c>
    </row>
    <row r="157" spans="1:8" x14ac:dyDescent="0.25">
      <c r="A157" s="1">
        <v>2026</v>
      </c>
      <c r="B157" s="1">
        <v>12</v>
      </c>
      <c r="C157" s="3">
        <v>84015.2</v>
      </c>
      <c r="D157" s="3">
        <v>84015.2</v>
      </c>
      <c r="E157" s="3">
        <v>5051.05</v>
      </c>
      <c r="F157" s="3">
        <v>598168.26</v>
      </c>
      <c r="G157" s="3">
        <v>598168.26</v>
      </c>
      <c r="H157" s="3">
        <v>758.89</v>
      </c>
    </row>
    <row r="158" spans="1:8" x14ac:dyDescent="0.25">
      <c r="A158" s="1">
        <v>2027</v>
      </c>
      <c r="B158" s="1">
        <v>1</v>
      </c>
      <c r="C158" s="3">
        <v>106524.57</v>
      </c>
      <c r="D158" s="3">
        <v>106524.57</v>
      </c>
      <c r="E158" s="3">
        <v>5051.97</v>
      </c>
      <c r="F158" s="3">
        <v>638904.54</v>
      </c>
      <c r="G158" s="3">
        <v>638904.54</v>
      </c>
      <c r="H158" s="3">
        <v>759.57</v>
      </c>
    </row>
    <row r="159" spans="1:8" x14ac:dyDescent="0.25">
      <c r="A159" s="1">
        <v>2027</v>
      </c>
      <c r="B159" s="1">
        <v>2</v>
      </c>
      <c r="C159" s="3">
        <v>101252.49</v>
      </c>
      <c r="D159" s="3">
        <v>101252.49</v>
      </c>
      <c r="E159" s="3">
        <v>5073.67</v>
      </c>
      <c r="F159" s="3">
        <v>636997.5</v>
      </c>
      <c r="G159" s="3">
        <v>636997.5</v>
      </c>
      <c r="H159" s="3">
        <v>760.24</v>
      </c>
    </row>
    <row r="160" spans="1:8" x14ac:dyDescent="0.25">
      <c r="A160" s="1">
        <v>2027</v>
      </c>
      <c r="B160" s="1">
        <v>3</v>
      </c>
      <c r="C160" s="3">
        <v>80478.41</v>
      </c>
      <c r="D160" s="3">
        <v>80478.41</v>
      </c>
      <c r="E160" s="3">
        <v>5096.9799999999996</v>
      </c>
      <c r="F160" s="3">
        <v>622038.71</v>
      </c>
      <c r="G160" s="3">
        <v>622038.71</v>
      </c>
      <c r="H160" s="3">
        <v>760.91</v>
      </c>
    </row>
    <row r="161" spans="1:8" x14ac:dyDescent="0.25">
      <c r="A161" s="1">
        <v>2027</v>
      </c>
      <c r="B161" s="1">
        <v>4</v>
      </c>
      <c r="C161" s="3">
        <v>63166.2</v>
      </c>
      <c r="D161" s="3">
        <v>63166.2</v>
      </c>
      <c r="E161" s="3">
        <v>5097.1000000000004</v>
      </c>
      <c r="F161" s="3">
        <v>559630.92000000004</v>
      </c>
      <c r="G161" s="3">
        <v>559630.92000000004</v>
      </c>
      <c r="H161" s="3">
        <v>761.58</v>
      </c>
    </row>
    <row r="162" spans="1:8" x14ac:dyDescent="0.25">
      <c r="A162" s="1">
        <v>2027</v>
      </c>
      <c r="B162" s="1">
        <v>5</v>
      </c>
      <c r="C162" s="3">
        <v>56353.25</v>
      </c>
      <c r="D162" s="3">
        <v>56353.25</v>
      </c>
      <c r="E162" s="3">
        <v>5080.2</v>
      </c>
      <c r="F162" s="3">
        <v>542553.66</v>
      </c>
      <c r="G162" s="3">
        <v>542553.66</v>
      </c>
      <c r="H162" s="3">
        <v>762.25</v>
      </c>
    </row>
    <row r="163" spans="1:8" x14ac:dyDescent="0.25">
      <c r="A163" s="1">
        <v>2027</v>
      </c>
      <c r="B163" s="1">
        <v>6</v>
      </c>
      <c r="C163" s="3">
        <v>51553.440000000002</v>
      </c>
      <c r="D163" s="3">
        <v>51553.440000000002</v>
      </c>
      <c r="E163" s="3">
        <v>5068.66</v>
      </c>
      <c r="F163" s="3">
        <v>559834.82999999996</v>
      </c>
      <c r="G163" s="3">
        <v>559834.82999999996</v>
      </c>
      <c r="H163" s="3">
        <v>762.92</v>
      </c>
    </row>
    <row r="164" spans="1:8" x14ac:dyDescent="0.25">
      <c r="A164" s="1">
        <v>2027</v>
      </c>
      <c r="B164" s="1">
        <v>7</v>
      </c>
      <c r="C164" s="3">
        <v>44446.92</v>
      </c>
      <c r="D164" s="3">
        <v>44446.92</v>
      </c>
      <c r="E164" s="3">
        <v>5051.99</v>
      </c>
      <c r="F164" s="3">
        <v>557640.93999999994</v>
      </c>
      <c r="G164" s="3">
        <v>557640.93999999994</v>
      </c>
      <c r="H164" s="3">
        <v>763.59</v>
      </c>
    </row>
    <row r="165" spans="1:8" x14ac:dyDescent="0.25">
      <c r="A165" s="1">
        <v>2027</v>
      </c>
      <c r="B165" s="1">
        <v>8</v>
      </c>
      <c r="C165" s="3">
        <v>44614.44</v>
      </c>
      <c r="D165" s="3">
        <v>44614.44</v>
      </c>
      <c r="E165" s="3">
        <v>5041.47</v>
      </c>
      <c r="F165" s="3">
        <v>540379.30000000005</v>
      </c>
      <c r="G165" s="3">
        <v>540379.30000000005</v>
      </c>
      <c r="H165" s="3">
        <v>764.36</v>
      </c>
    </row>
    <row r="166" spans="1:8" x14ac:dyDescent="0.25">
      <c r="A166" s="1">
        <v>2027</v>
      </c>
      <c r="B166" s="1">
        <v>9</v>
      </c>
      <c r="C166" s="3">
        <v>48626.96</v>
      </c>
      <c r="D166" s="3">
        <v>48626.96</v>
      </c>
      <c r="E166" s="3">
        <v>5046.24</v>
      </c>
      <c r="F166" s="3">
        <v>587298.93000000005</v>
      </c>
      <c r="G166" s="3">
        <v>587298.93000000005</v>
      </c>
      <c r="H166" s="3">
        <v>765.13</v>
      </c>
    </row>
    <row r="167" spans="1:8" x14ac:dyDescent="0.25">
      <c r="A167" s="1">
        <v>2027</v>
      </c>
      <c r="B167" s="1">
        <v>10</v>
      </c>
      <c r="C167" s="3">
        <v>49794.76</v>
      </c>
      <c r="D167" s="3">
        <v>49794.76</v>
      </c>
      <c r="E167" s="3">
        <v>5058.12</v>
      </c>
      <c r="F167" s="3">
        <v>542097.62</v>
      </c>
      <c r="G167" s="3">
        <v>542097.62</v>
      </c>
      <c r="H167" s="3">
        <v>765.89</v>
      </c>
    </row>
    <row r="168" spans="1:8" x14ac:dyDescent="0.25">
      <c r="A168" s="1">
        <v>2027</v>
      </c>
      <c r="B168" s="1">
        <v>11</v>
      </c>
      <c r="C168" s="3">
        <v>57657.65</v>
      </c>
      <c r="D168" s="3">
        <v>57657.65</v>
      </c>
      <c r="E168" s="3">
        <v>5077.33</v>
      </c>
      <c r="F168" s="3">
        <v>544794.41</v>
      </c>
      <c r="G168" s="3">
        <v>544794.41</v>
      </c>
      <c r="H168" s="3">
        <v>766.66</v>
      </c>
    </row>
    <row r="169" spans="1:8" x14ac:dyDescent="0.25">
      <c r="A169" s="1">
        <v>2027</v>
      </c>
      <c r="B169" s="1">
        <v>12</v>
      </c>
      <c r="C169" s="3">
        <v>84764.12</v>
      </c>
      <c r="D169" s="3">
        <v>84764.12</v>
      </c>
      <c r="E169" s="3">
        <v>5107.6899999999996</v>
      </c>
      <c r="F169" s="3">
        <v>607114.23999999999</v>
      </c>
      <c r="G169" s="3">
        <v>607114.23999999999</v>
      </c>
      <c r="H169" s="3">
        <v>767.43</v>
      </c>
    </row>
    <row r="170" spans="1:8" x14ac:dyDescent="0.25">
      <c r="C170" s="3">
        <v>107745.64</v>
      </c>
      <c r="D170" s="3">
        <v>107745.64</v>
      </c>
      <c r="E170" s="3">
        <v>5108.6099999999997</v>
      </c>
      <c r="F170" s="3">
        <v>649282.56000000006</v>
      </c>
      <c r="G170" s="3">
        <v>649282.56000000006</v>
      </c>
      <c r="H170" s="3">
        <v>768.19</v>
      </c>
    </row>
    <row r="171" spans="1:8" x14ac:dyDescent="0.25">
      <c r="C171" s="3">
        <v>102420.44</v>
      </c>
      <c r="D171" s="3">
        <v>102420.44</v>
      </c>
      <c r="E171" s="3">
        <v>5130.3100000000004</v>
      </c>
      <c r="F171" s="3">
        <v>647317.71</v>
      </c>
      <c r="G171" s="3">
        <v>647317.71</v>
      </c>
      <c r="H171" s="3">
        <v>768.96</v>
      </c>
    </row>
    <row r="172" spans="1:8" x14ac:dyDescent="0.25">
      <c r="C172" s="3">
        <v>81403.199999999997</v>
      </c>
      <c r="D172" s="3">
        <v>81403.199999999997</v>
      </c>
      <c r="E172" s="3">
        <v>5153.62</v>
      </c>
      <c r="F172" s="3">
        <v>632523.68999999994</v>
      </c>
      <c r="G172" s="3">
        <v>632523.68999999994</v>
      </c>
      <c r="H172" s="3">
        <v>769.73</v>
      </c>
    </row>
    <row r="173" spans="1:8" x14ac:dyDescent="0.25">
      <c r="C173" s="3">
        <v>63890.33</v>
      </c>
      <c r="D173" s="3">
        <v>63890.33</v>
      </c>
      <c r="E173" s="3">
        <v>5153.7299999999996</v>
      </c>
      <c r="F173" s="3">
        <v>569669.66</v>
      </c>
      <c r="G173" s="3">
        <v>569669.66</v>
      </c>
      <c r="H173" s="3">
        <v>770.49</v>
      </c>
    </row>
    <row r="174" spans="1:8" x14ac:dyDescent="0.25">
      <c r="C174" s="3">
        <v>57004.91</v>
      </c>
      <c r="D174" s="3">
        <v>57004.91</v>
      </c>
      <c r="E174" s="3">
        <v>5136.84</v>
      </c>
      <c r="F174" s="3">
        <v>552520.25</v>
      </c>
      <c r="G174" s="3">
        <v>552520.25</v>
      </c>
      <c r="H174" s="3">
        <v>771.26</v>
      </c>
    </row>
    <row r="175" spans="1:8" x14ac:dyDescent="0.25">
      <c r="C175" s="3">
        <v>52150.8</v>
      </c>
      <c r="D175" s="3">
        <v>52150.8</v>
      </c>
      <c r="E175" s="3">
        <v>5125.29</v>
      </c>
      <c r="F175" s="3">
        <v>570060.43000000005</v>
      </c>
      <c r="G175" s="3">
        <v>570060.43000000005</v>
      </c>
      <c r="H175" s="3">
        <v>772.03</v>
      </c>
    </row>
    <row r="176" spans="1:8" x14ac:dyDescent="0.25">
      <c r="C176" s="3">
        <v>44967.91</v>
      </c>
      <c r="D176" s="3">
        <v>44967.91</v>
      </c>
      <c r="E176" s="3">
        <v>5108.62</v>
      </c>
      <c r="F176" s="3">
        <v>567867.97</v>
      </c>
      <c r="G176" s="3">
        <v>567867.97</v>
      </c>
      <c r="H176" s="3">
        <v>772.79</v>
      </c>
    </row>
    <row r="177" spans="3:8" x14ac:dyDescent="0.25">
      <c r="C177" s="3">
        <v>45142.06</v>
      </c>
      <c r="D177" s="3">
        <v>45142.06</v>
      </c>
      <c r="E177" s="3">
        <v>5098.1000000000004</v>
      </c>
      <c r="F177" s="3">
        <v>550384.18000000005</v>
      </c>
      <c r="G177" s="3">
        <v>550384.18000000005</v>
      </c>
      <c r="H177" s="3">
        <v>773.62</v>
      </c>
    </row>
    <row r="178" spans="3:8" x14ac:dyDescent="0.25">
      <c r="C178" s="3">
        <v>49194.96</v>
      </c>
      <c r="D178" s="3">
        <v>49194.96</v>
      </c>
      <c r="E178" s="3">
        <v>5102.87</v>
      </c>
      <c r="F178" s="3">
        <v>597896.49</v>
      </c>
      <c r="G178" s="3">
        <v>597896.49</v>
      </c>
      <c r="H178" s="3">
        <v>774.44</v>
      </c>
    </row>
    <row r="179" spans="3:8" x14ac:dyDescent="0.25">
      <c r="C179" s="3">
        <v>50384.68</v>
      </c>
      <c r="D179" s="3">
        <v>50384.68</v>
      </c>
      <c r="E179" s="3">
        <v>5114.75</v>
      </c>
      <c r="F179" s="3">
        <v>552103.34</v>
      </c>
      <c r="G179" s="3">
        <v>552103.34</v>
      </c>
      <c r="H179" s="3">
        <v>775.26</v>
      </c>
    </row>
    <row r="180" spans="3:8" x14ac:dyDescent="0.25">
      <c r="C180" s="3">
        <v>58338.48</v>
      </c>
      <c r="D180" s="3">
        <v>58338.48</v>
      </c>
      <c r="E180" s="3">
        <v>5133.96</v>
      </c>
      <c r="F180" s="3">
        <v>554756.81999999995</v>
      </c>
      <c r="G180" s="3">
        <v>554756.81999999995</v>
      </c>
      <c r="H180" s="3">
        <v>776.08</v>
      </c>
    </row>
    <row r="181" spans="3:8" x14ac:dyDescent="0.25">
      <c r="C181" s="3">
        <v>85828.83</v>
      </c>
      <c r="D181" s="3">
        <v>85828.83</v>
      </c>
      <c r="E181" s="3">
        <v>5164.3100000000004</v>
      </c>
      <c r="F181" s="3">
        <v>618430.09</v>
      </c>
      <c r="G181" s="3">
        <v>618430.09</v>
      </c>
      <c r="H181" s="3">
        <v>776.91</v>
      </c>
    </row>
    <row r="182" spans="3:8" x14ac:dyDescent="0.25">
      <c r="C182" s="3">
        <v>108701.98</v>
      </c>
      <c r="D182" s="3">
        <v>108701.98</v>
      </c>
      <c r="E182" s="3">
        <v>5165.2299999999996</v>
      </c>
      <c r="F182" s="3">
        <v>656411.68999999994</v>
      </c>
      <c r="G182" s="3">
        <v>656411.68999999994</v>
      </c>
      <c r="H182" s="3">
        <v>777.73</v>
      </c>
    </row>
    <row r="183" spans="3:8" x14ac:dyDescent="0.25">
      <c r="C183" s="3">
        <v>103331.08</v>
      </c>
      <c r="D183" s="3">
        <v>103331.08</v>
      </c>
      <c r="E183" s="3">
        <v>5186.93</v>
      </c>
      <c r="F183" s="3">
        <v>654368.48</v>
      </c>
      <c r="G183" s="3">
        <v>654368.48</v>
      </c>
      <c r="H183" s="3">
        <v>778.55</v>
      </c>
    </row>
    <row r="184" spans="3:8" x14ac:dyDescent="0.25">
      <c r="C184" s="3">
        <v>82079.539999999994</v>
      </c>
      <c r="D184" s="3">
        <v>82079.539999999994</v>
      </c>
      <c r="E184" s="3">
        <v>5210.24</v>
      </c>
      <c r="F184" s="3">
        <v>639721.79</v>
      </c>
      <c r="G184" s="3">
        <v>639721.79</v>
      </c>
      <c r="H184" s="3">
        <v>779.38</v>
      </c>
    </row>
    <row r="185" spans="3:8" x14ac:dyDescent="0.25">
      <c r="C185" s="3">
        <v>64384.44</v>
      </c>
      <c r="D185" s="3">
        <v>64384.44</v>
      </c>
      <c r="E185" s="3">
        <v>5210.3599999999997</v>
      </c>
      <c r="F185" s="3">
        <v>576349.27</v>
      </c>
      <c r="G185" s="3">
        <v>576349.27</v>
      </c>
      <c r="H185" s="3">
        <v>780.2</v>
      </c>
    </row>
    <row r="186" spans="3:8" x14ac:dyDescent="0.25">
      <c r="C186" s="3">
        <v>57433.15</v>
      </c>
      <c r="D186" s="3">
        <v>57433.15</v>
      </c>
      <c r="E186" s="3">
        <v>5193.46</v>
      </c>
      <c r="F186" s="3">
        <v>559094.5</v>
      </c>
      <c r="G186" s="3">
        <v>559094.5</v>
      </c>
      <c r="H186" s="3">
        <v>781.02</v>
      </c>
    </row>
    <row r="187" spans="3:8" x14ac:dyDescent="0.25">
      <c r="C187" s="3">
        <v>52535</v>
      </c>
      <c r="D187" s="3">
        <v>52535</v>
      </c>
      <c r="E187" s="3">
        <v>5181.92</v>
      </c>
      <c r="F187" s="3">
        <v>576875.9</v>
      </c>
      <c r="G187" s="3">
        <v>576875.9</v>
      </c>
      <c r="H187" s="3">
        <v>781.85</v>
      </c>
    </row>
    <row r="188" spans="3:8" x14ac:dyDescent="0.25">
      <c r="C188" s="3">
        <v>45303.35</v>
      </c>
      <c r="D188" s="3">
        <v>45303.35</v>
      </c>
      <c r="E188" s="3">
        <v>5165.24</v>
      </c>
      <c r="F188" s="3">
        <v>574646.71</v>
      </c>
      <c r="G188" s="3">
        <v>574646.71</v>
      </c>
      <c r="H188" s="3">
        <v>782.67</v>
      </c>
    </row>
    <row r="189" spans="3:8" x14ac:dyDescent="0.25">
      <c r="C189" s="3">
        <v>45491.28</v>
      </c>
      <c r="D189" s="3">
        <v>45491.28</v>
      </c>
      <c r="E189" s="3">
        <v>5154.72</v>
      </c>
      <c r="F189" s="3">
        <v>556848</v>
      </c>
      <c r="G189" s="3">
        <v>556848</v>
      </c>
      <c r="H189" s="3">
        <v>783.44</v>
      </c>
    </row>
    <row r="190" spans="3:8" x14ac:dyDescent="0.25">
      <c r="C190" s="3">
        <v>49566.77</v>
      </c>
      <c r="D190" s="3">
        <v>49566.77</v>
      </c>
      <c r="E190" s="3">
        <v>5159.49</v>
      </c>
      <c r="F190" s="3">
        <v>604894.77</v>
      </c>
      <c r="G190" s="3">
        <v>604894.77</v>
      </c>
      <c r="H190" s="3">
        <v>784.22</v>
      </c>
    </row>
    <row r="191" spans="3:8" x14ac:dyDescent="0.25">
      <c r="C191" s="3">
        <v>50752.77</v>
      </c>
      <c r="D191" s="3">
        <v>50752.77</v>
      </c>
      <c r="E191" s="3">
        <v>5171.37</v>
      </c>
      <c r="F191" s="3">
        <v>558420.19999999995</v>
      </c>
      <c r="G191" s="3">
        <v>558420.19999999995</v>
      </c>
      <c r="H191" s="3">
        <v>784.99</v>
      </c>
    </row>
    <row r="192" spans="3:8" x14ac:dyDescent="0.25">
      <c r="C192" s="3">
        <v>58774.51</v>
      </c>
      <c r="D192" s="3">
        <v>58774.51</v>
      </c>
      <c r="E192" s="3">
        <v>5190.58</v>
      </c>
      <c r="F192" s="3">
        <v>560953.94999999995</v>
      </c>
      <c r="G192" s="3">
        <v>560953.94999999995</v>
      </c>
      <c r="H192" s="3">
        <v>785.77</v>
      </c>
    </row>
    <row r="193" spans="3:8" x14ac:dyDescent="0.25">
      <c r="C193" s="3">
        <v>86448.35</v>
      </c>
      <c r="D193" s="3">
        <v>86448.35</v>
      </c>
      <c r="E193" s="3">
        <v>5220.93</v>
      </c>
      <c r="F193" s="3">
        <v>624170.64</v>
      </c>
      <c r="G193" s="3">
        <v>624170.64</v>
      </c>
      <c r="H193" s="3">
        <v>786.54</v>
      </c>
    </row>
    <row r="194" spans="3:8" x14ac:dyDescent="0.25">
      <c r="C194" s="3">
        <v>109884.86</v>
      </c>
      <c r="D194" s="3">
        <v>109884.86</v>
      </c>
      <c r="E194" s="3">
        <v>5221.8500000000004</v>
      </c>
      <c r="F194" s="3">
        <v>665391.4</v>
      </c>
      <c r="G194" s="3">
        <v>665391.4</v>
      </c>
      <c r="H194" s="3">
        <v>787.32</v>
      </c>
    </row>
    <row r="195" spans="3:8" x14ac:dyDescent="0.25">
      <c r="C195" s="3">
        <v>104453.09</v>
      </c>
      <c r="D195" s="3">
        <v>104453.09</v>
      </c>
      <c r="E195" s="3">
        <v>5243.55</v>
      </c>
      <c r="F195" s="3">
        <v>663173.9</v>
      </c>
      <c r="G195" s="3">
        <v>663173.9</v>
      </c>
      <c r="H195" s="3">
        <v>788.1</v>
      </c>
    </row>
    <row r="196" spans="3:8" x14ac:dyDescent="0.25">
      <c r="C196" s="3">
        <v>82959.31</v>
      </c>
      <c r="D196" s="3">
        <v>82959.31</v>
      </c>
      <c r="E196" s="3">
        <v>5266.86</v>
      </c>
      <c r="F196" s="3">
        <v>648605.44999999995</v>
      </c>
      <c r="G196" s="3">
        <v>648605.44999999995</v>
      </c>
      <c r="H196" s="3">
        <v>788.87</v>
      </c>
    </row>
    <row r="197" spans="3:8" x14ac:dyDescent="0.25">
      <c r="C197" s="3">
        <v>65071.48</v>
      </c>
      <c r="D197" s="3">
        <v>65071.48</v>
      </c>
      <c r="E197" s="3">
        <v>5266.98</v>
      </c>
      <c r="F197" s="3">
        <v>584680.46</v>
      </c>
      <c r="G197" s="3">
        <v>584680.46</v>
      </c>
      <c r="H197" s="3">
        <v>789.65</v>
      </c>
    </row>
    <row r="198" spans="3:8" x14ac:dyDescent="0.25">
      <c r="C198" s="3">
        <v>58050.09</v>
      </c>
      <c r="D198" s="3">
        <v>58050.09</v>
      </c>
      <c r="E198" s="3">
        <v>5250.08</v>
      </c>
      <c r="F198" s="3">
        <v>567267.18999999994</v>
      </c>
      <c r="G198" s="3">
        <v>567267.18999999994</v>
      </c>
      <c r="H198" s="3">
        <v>790.42</v>
      </c>
    </row>
    <row r="199" spans="3:8" x14ac:dyDescent="0.25">
      <c r="C199" s="3">
        <v>53105.71</v>
      </c>
      <c r="D199" s="3">
        <v>53105.71</v>
      </c>
      <c r="E199" s="3">
        <v>5238.53</v>
      </c>
      <c r="F199" s="3">
        <v>585245.78</v>
      </c>
      <c r="G199" s="3">
        <v>585245.78</v>
      </c>
      <c r="H199" s="3">
        <v>791.2</v>
      </c>
    </row>
    <row r="200" spans="3:8" x14ac:dyDescent="0.25">
      <c r="C200" s="3">
        <v>45805.55</v>
      </c>
      <c r="D200" s="3">
        <v>45805.55</v>
      </c>
      <c r="E200" s="3">
        <v>5221.8599999999997</v>
      </c>
      <c r="F200" s="3">
        <v>582933.86</v>
      </c>
      <c r="G200" s="3">
        <v>582933.86</v>
      </c>
      <c r="H200" s="3">
        <v>791.97</v>
      </c>
    </row>
    <row r="201" spans="3:8" x14ac:dyDescent="0.25">
      <c r="C201" s="3">
        <v>46002.43</v>
      </c>
      <c r="D201" s="3">
        <v>46002.43</v>
      </c>
      <c r="E201" s="3">
        <v>5211.34</v>
      </c>
      <c r="F201" s="3">
        <v>564865.32999999996</v>
      </c>
      <c r="G201" s="3">
        <v>564865.32999999996</v>
      </c>
      <c r="H201" s="3">
        <v>792.72</v>
      </c>
    </row>
    <row r="202" spans="3:8" x14ac:dyDescent="0.25">
      <c r="C202" s="3">
        <v>50127.32</v>
      </c>
      <c r="D202" s="3">
        <v>50127.32</v>
      </c>
      <c r="E202" s="3">
        <v>5216.1099999999997</v>
      </c>
      <c r="F202" s="3">
        <v>613501.93000000005</v>
      </c>
      <c r="G202" s="3">
        <v>613501.93000000005</v>
      </c>
      <c r="H202" s="3">
        <v>793.46</v>
      </c>
    </row>
    <row r="203" spans="3:8" x14ac:dyDescent="0.25">
      <c r="C203" s="3">
        <v>51328.87</v>
      </c>
      <c r="D203" s="3">
        <v>51328.87</v>
      </c>
      <c r="E203" s="3">
        <v>5227.99</v>
      </c>
      <c r="F203" s="3">
        <v>566387.92000000004</v>
      </c>
      <c r="G203" s="3">
        <v>566387.92000000004</v>
      </c>
      <c r="H203" s="3">
        <v>794.21</v>
      </c>
    </row>
    <row r="204" spans="3:8" x14ac:dyDescent="0.25">
      <c r="C204" s="3">
        <v>59442.83</v>
      </c>
      <c r="D204" s="3">
        <v>59442.83</v>
      </c>
      <c r="E204" s="3">
        <v>5247.2</v>
      </c>
      <c r="F204" s="3">
        <v>568854.24</v>
      </c>
      <c r="G204" s="3">
        <v>568854.24</v>
      </c>
      <c r="H204" s="3">
        <v>794.95</v>
      </c>
    </row>
    <row r="205" spans="3:8" x14ac:dyDescent="0.25">
      <c r="C205" s="3">
        <v>87429.73</v>
      </c>
      <c r="D205" s="3">
        <v>87429.73</v>
      </c>
      <c r="E205" s="3">
        <v>5277.55</v>
      </c>
      <c r="F205" s="3">
        <v>632543.34</v>
      </c>
      <c r="G205" s="3">
        <v>632543.34</v>
      </c>
      <c r="H205" s="3">
        <v>795.7</v>
      </c>
    </row>
    <row r="206" spans="3:8" x14ac:dyDescent="0.25">
      <c r="C206" s="6">
        <v>111133.67</v>
      </c>
      <c r="D206" s="6">
        <v>111133.67</v>
      </c>
      <c r="E206" s="6">
        <v>5278.47</v>
      </c>
      <c r="F206" s="6">
        <v>674836.37</v>
      </c>
      <c r="G206" s="6">
        <v>674836.37</v>
      </c>
      <c r="H206">
        <v>796.45</v>
      </c>
    </row>
    <row r="207" spans="3:8" x14ac:dyDescent="0.25">
      <c r="C207" s="6">
        <v>105646.36</v>
      </c>
      <c r="D207" s="6">
        <v>105646.36</v>
      </c>
      <c r="E207" s="6">
        <v>5300.17</v>
      </c>
      <c r="F207" s="6">
        <v>672401.33</v>
      </c>
      <c r="G207" s="6">
        <v>672401.33</v>
      </c>
      <c r="H207">
        <v>797.19</v>
      </c>
    </row>
    <row r="208" spans="3:8" x14ac:dyDescent="0.25">
      <c r="C208" s="6">
        <v>83908.88</v>
      </c>
      <c r="D208" s="6">
        <v>83908.88</v>
      </c>
      <c r="E208" s="6">
        <v>5323.48</v>
      </c>
      <c r="F208" s="6">
        <v>657894.43000000005</v>
      </c>
      <c r="G208" s="6">
        <v>657894.43000000005</v>
      </c>
      <c r="H208">
        <v>797.94</v>
      </c>
    </row>
    <row r="209" spans="3:8" x14ac:dyDescent="0.25">
      <c r="C209" s="6">
        <v>65822.320000000007</v>
      </c>
      <c r="D209" s="6">
        <v>65822.320000000007</v>
      </c>
      <c r="E209" s="6">
        <v>5323.59</v>
      </c>
      <c r="F209" s="6">
        <v>593470.56000000006</v>
      </c>
      <c r="G209" s="6">
        <v>593470.56000000006</v>
      </c>
      <c r="H209">
        <v>798.69</v>
      </c>
    </row>
    <row r="210" spans="3:8" x14ac:dyDescent="0.25">
      <c r="C210" s="6">
        <v>58723.53</v>
      </c>
      <c r="D210" s="6">
        <v>58723.53</v>
      </c>
      <c r="E210" s="6">
        <v>5306.7</v>
      </c>
      <c r="F210" s="6">
        <v>575904.16</v>
      </c>
      <c r="G210" s="6">
        <v>575904.16</v>
      </c>
      <c r="H210">
        <v>799.43</v>
      </c>
    </row>
    <row r="211" spans="3:8" x14ac:dyDescent="0.25">
      <c r="C211" s="6">
        <v>53728.31</v>
      </c>
      <c r="D211" s="6">
        <v>53728.31</v>
      </c>
      <c r="E211" s="6">
        <v>5295.15</v>
      </c>
      <c r="F211" s="6">
        <v>594119.43999999994</v>
      </c>
      <c r="G211" s="6">
        <v>594119.43999999994</v>
      </c>
      <c r="H211">
        <v>800.18</v>
      </c>
    </row>
    <row r="212" spans="3:8" x14ac:dyDescent="0.25">
      <c r="C212" s="6">
        <v>46349.22</v>
      </c>
      <c r="D212" s="6">
        <v>46349.22</v>
      </c>
      <c r="E212" s="6">
        <v>5278.47</v>
      </c>
      <c r="F212" s="6">
        <v>591741.14</v>
      </c>
      <c r="G212" s="6">
        <v>591741.14</v>
      </c>
      <c r="H212">
        <v>800.92</v>
      </c>
    </row>
    <row r="213" spans="3:8" x14ac:dyDescent="0.25">
      <c r="C213" s="6">
        <v>46547.13</v>
      </c>
      <c r="D213" s="6">
        <v>46547.13</v>
      </c>
      <c r="E213" s="6">
        <v>5267.96</v>
      </c>
      <c r="F213" s="6">
        <v>573383.01</v>
      </c>
      <c r="G213" s="6">
        <v>573383.01</v>
      </c>
      <c r="H213">
        <v>801.64</v>
      </c>
    </row>
    <row r="214" spans="3:8" x14ac:dyDescent="0.25">
      <c r="C214" s="6">
        <v>50720.44</v>
      </c>
      <c r="D214" s="6">
        <v>50720.44</v>
      </c>
      <c r="E214" s="6">
        <v>5272.73</v>
      </c>
      <c r="F214" s="6">
        <v>622651.17000000004</v>
      </c>
      <c r="G214" s="6">
        <v>622651.17000000004</v>
      </c>
      <c r="H214">
        <v>802.35</v>
      </c>
    </row>
    <row r="215" spans="3:8" x14ac:dyDescent="0.25">
      <c r="C215" s="6">
        <v>51931.37</v>
      </c>
      <c r="D215" s="6">
        <v>51931.37</v>
      </c>
      <c r="E215" s="6">
        <v>5284.61</v>
      </c>
      <c r="F215" s="6">
        <v>574840.37</v>
      </c>
      <c r="G215" s="6">
        <v>574840.37</v>
      </c>
      <c r="H215">
        <v>803.07</v>
      </c>
    </row>
    <row r="216" spans="3:8" x14ac:dyDescent="0.25">
      <c r="C216" s="6">
        <v>60134.43</v>
      </c>
      <c r="D216" s="6">
        <v>60134.43</v>
      </c>
      <c r="E216" s="6">
        <v>5303.81</v>
      </c>
      <c r="F216" s="6">
        <v>577229.73</v>
      </c>
      <c r="G216" s="6">
        <v>577229.73</v>
      </c>
      <c r="H216">
        <v>803.78</v>
      </c>
    </row>
    <row r="217" spans="3:8" x14ac:dyDescent="0.25">
      <c r="C217" s="6">
        <v>88434.72</v>
      </c>
      <c r="D217" s="6">
        <v>88434.72</v>
      </c>
      <c r="E217" s="6">
        <v>5334.17</v>
      </c>
      <c r="F217" s="6">
        <v>641440.65</v>
      </c>
      <c r="G217" s="6">
        <v>641440.65</v>
      </c>
      <c r="H217">
        <v>804.5</v>
      </c>
    </row>
    <row r="218" spans="3:8" x14ac:dyDescent="0.25">
      <c r="C218" s="6">
        <v>112613.83</v>
      </c>
      <c r="D218" s="6">
        <v>112613.83</v>
      </c>
      <c r="E218" s="6">
        <v>5335.08</v>
      </c>
      <c r="F218" s="6">
        <v>685967.08</v>
      </c>
      <c r="G218" s="6">
        <v>685967.08</v>
      </c>
      <c r="H218">
        <v>805.21</v>
      </c>
    </row>
    <row r="219" spans="3:8" x14ac:dyDescent="0.25">
      <c r="C219" s="6">
        <v>107057.46</v>
      </c>
      <c r="D219" s="6">
        <v>107057.46</v>
      </c>
      <c r="E219" s="6">
        <v>5356.78</v>
      </c>
      <c r="F219" s="6">
        <v>683267.98</v>
      </c>
      <c r="G219" s="6">
        <v>683267.98</v>
      </c>
      <c r="H219">
        <v>805.93</v>
      </c>
    </row>
    <row r="220" spans="3:8" x14ac:dyDescent="0.25">
      <c r="C220" s="6">
        <v>85051.91</v>
      </c>
      <c r="D220" s="6">
        <v>85051.91</v>
      </c>
      <c r="E220" s="6">
        <v>5380.09</v>
      </c>
      <c r="F220" s="6">
        <v>668821.85</v>
      </c>
      <c r="G220" s="6">
        <v>668821.85</v>
      </c>
      <c r="H220">
        <v>806.64</v>
      </c>
    </row>
    <row r="221" spans="3:8" x14ac:dyDescent="0.25">
      <c r="C221" s="6">
        <v>66740</v>
      </c>
      <c r="D221" s="6">
        <v>66740</v>
      </c>
      <c r="E221" s="6">
        <v>5380.21</v>
      </c>
      <c r="F221" s="6">
        <v>603930.44999999995</v>
      </c>
      <c r="G221" s="6">
        <v>603930.44999999995</v>
      </c>
      <c r="H221">
        <v>807.36</v>
      </c>
    </row>
    <row r="222" spans="3:8" x14ac:dyDescent="0.25">
      <c r="C222" s="6">
        <v>59549.95</v>
      </c>
      <c r="D222" s="6">
        <v>59549.95</v>
      </c>
      <c r="E222" s="6">
        <v>5363.31</v>
      </c>
      <c r="F222" s="6">
        <v>586203.13</v>
      </c>
      <c r="G222" s="6">
        <v>586203.13</v>
      </c>
      <c r="H222">
        <v>808.07</v>
      </c>
    </row>
    <row r="223" spans="3:8" x14ac:dyDescent="0.25">
      <c r="C223" s="6">
        <v>54496.01</v>
      </c>
      <c r="D223" s="6">
        <v>54496.01</v>
      </c>
      <c r="E223" s="6">
        <v>5351.77</v>
      </c>
      <c r="F223" s="6">
        <v>604639.28</v>
      </c>
      <c r="G223" s="6">
        <v>604639.28</v>
      </c>
      <c r="H223">
        <v>808.78</v>
      </c>
    </row>
    <row r="224" spans="3:8" x14ac:dyDescent="0.25">
      <c r="C224" s="6">
        <v>47020.17</v>
      </c>
      <c r="D224" s="6">
        <v>47020.17</v>
      </c>
      <c r="E224" s="6">
        <v>5335.09</v>
      </c>
      <c r="F224" s="6">
        <v>602182.63</v>
      </c>
      <c r="G224" s="6">
        <v>602182.63</v>
      </c>
      <c r="H224">
        <v>809.5</v>
      </c>
    </row>
    <row r="225" spans="3:8" x14ac:dyDescent="0.25">
      <c r="C225" s="6">
        <v>47213.47</v>
      </c>
      <c r="D225" s="6">
        <v>47213.47</v>
      </c>
      <c r="E225" s="6">
        <v>5324.57</v>
      </c>
      <c r="F225" s="6">
        <v>583591.62</v>
      </c>
      <c r="G225" s="6">
        <v>583591.62</v>
      </c>
      <c r="H225">
        <v>810.26</v>
      </c>
    </row>
    <row r="226" spans="3:8" x14ac:dyDescent="0.25">
      <c r="C226" s="6">
        <v>51447.97</v>
      </c>
      <c r="D226" s="6">
        <v>51447.97</v>
      </c>
      <c r="E226" s="6">
        <v>5329.34</v>
      </c>
      <c r="F226" s="6">
        <v>633561.87</v>
      </c>
      <c r="G226" s="6">
        <v>633561.87</v>
      </c>
      <c r="H226">
        <v>811.02</v>
      </c>
    </row>
    <row r="227" spans="3:8" x14ac:dyDescent="0.25">
      <c r="C227" s="6">
        <v>52680.639999999999</v>
      </c>
      <c r="D227" s="6">
        <v>52680.639999999999</v>
      </c>
      <c r="E227" s="6">
        <v>5341.22</v>
      </c>
      <c r="F227" s="6">
        <v>585121.31999999995</v>
      </c>
      <c r="G227" s="6">
        <v>585121.31999999995</v>
      </c>
      <c r="H227">
        <v>811.78</v>
      </c>
    </row>
    <row r="228" spans="3:8" x14ac:dyDescent="0.25">
      <c r="C228" s="6">
        <v>60990.35</v>
      </c>
      <c r="D228" s="6">
        <v>60990.35</v>
      </c>
      <c r="E228" s="6">
        <v>5360.43</v>
      </c>
      <c r="F228" s="6">
        <v>587499.87</v>
      </c>
      <c r="G228" s="6">
        <v>587499.87</v>
      </c>
      <c r="H228">
        <v>812.54</v>
      </c>
    </row>
    <row r="229" spans="3:8" x14ac:dyDescent="0.25">
      <c r="C229" s="6">
        <v>89733.25</v>
      </c>
      <c r="D229" s="6">
        <v>89733.25</v>
      </c>
      <c r="E229" s="6">
        <v>5390.78</v>
      </c>
      <c r="F229" s="6">
        <v>653204.02</v>
      </c>
      <c r="G229" s="6">
        <v>653204.02</v>
      </c>
      <c r="H229">
        <v>813.3</v>
      </c>
    </row>
    <row r="230" spans="3:8" x14ac:dyDescent="0.25">
      <c r="C230" s="6">
        <v>113760.42</v>
      </c>
      <c r="D230" s="6">
        <v>113760.42</v>
      </c>
      <c r="E230" s="6">
        <v>5391.7</v>
      </c>
      <c r="F230" s="6">
        <v>693098.07</v>
      </c>
      <c r="G230" s="6">
        <v>693098.07</v>
      </c>
      <c r="H230">
        <v>814.06</v>
      </c>
    </row>
    <row r="231" spans="3:8" x14ac:dyDescent="0.25">
      <c r="C231" s="6">
        <v>108148.56</v>
      </c>
      <c r="D231" s="6">
        <v>108148.56</v>
      </c>
      <c r="E231" s="6">
        <v>5413.4</v>
      </c>
      <c r="F231" s="6">
        <v>690131.88</v>
      </c>
      <c r="G231" s="6">
        <v>690131.88</v>
      </c>
      <c r="H231">
        <v>814.83</v>
      </c>
    </row>
    <row r="232" spans="3:8" x14ac:dyDescent="0.25">
      <c r="C232" s="6">
        <v>85868.479999999996</v>
      </c>
      <c r="D232" s="6">
        <v>85868.479999999996</v>
      </c>
      <c r="E232" s="6">
        <v>5436.71</v>
      </c>
      <c r="F232" s="6">
        <v>675749.67</v>
      </c>
      <c r="G232" s="6">
        <v>675749.67</v>
      </c>
      <c r="H232">
        <v>815.59</v>
      </c>
    </row>
    <row r="233" spans="3:8" x14ac:dyDescent="0.25">
      <c r="C233" s="6">
        <v>67343.75</v>
      </c>
      <c r="D233" s="6">
        <v>67343.75</v>
      </c>
      <c r="E233" s="6">
        <v>5436.82</v>
      </c>
      <c r="F233" s="6">
        <v>610355.80000000005</v>
      </c>
      <c r="G233" s="6">
        <v>610355.80000000005</v>
      </c>
      <c r="H233">
        <v>816.35</v>
      </c>
    </row>
    <row r="234" spans="3:8" x14ac:dyDescent="0.25">
      <c r="C234" s="6">
        <v>60070.86</v>
      </c>
      <c r="D234" s="6">
        <v>60070.86</v>
      </c>
      <c r="E234" s="6">
        <v>5419.93</v>
      </c>
      <c r="F234" s="6">
        <v>592455.22</v>
      </c>
      <c r="G234" s="6">
        <v>592455.22</v>
      </c>
      <c r="H234">
        <v>817.11</v>
      </c>
    </row>
    <row r="235" spans="3:8" x14ac:dyDescent="0.25">
      <c r="C235" s="6">
        <v>54971.32</v>
      </c>
      <c r="D235" s="6">
        <v>54971.32</v>
      </c>
      <c r="E235" s="6">
        <v>5408.38</v>
      </c>
      <c r="F235" s="6">
        <v>611077.46</v>
      </c>
      <c r="G235" s="6">
        <v>611077.46</v>
      </c>
      <c r="H235">
        <v>817.87</v>
      </c>
    </row>
    <row r="236" spans="3:8" x14ac:dyDescent="0.25">
      <c r="C236" s="6">
        <v>47438.83</v>
      </c>
      <c r="D236" s="6">
        <v>47438.83</v>
      </c>
      <c r="E236" s="6">
        <v>5391.7</v>
      </c>
      <c r="F236" s="6">
        <v>608511.9</v>
      </c>
      <c r="G236" s="6">
        <v>608511.9</v>
      </c>
      <c r="H236">
        <v>818.63</v>
      </c>
    </row>
    <row r="237" spans="3:8" x14ac:dyDescent="0.25">
      <c r="C237" s="6">
        <v>47641.68</v>
      </c>
      <c r="D237" s="6">
        <v>47641.68</v>
      </c>
      <c r="E237" s="6">
        <v>5381.19</v>
      </c>
      <c r="F237" s="6">
        <v>589560.43000000005</v>
      </c>
      <c r="G237" s="6">
        <v>589560.43000000005</v>
      </c>
      <c r="H237">
        <v>819.38</v>
      </c>
    </row>
    <row r="238" spans="3:8" x14ac:dyDescent="0.25">
      <c r="C238" s="6">
        <v>51912.26</v>
      </c>
      <c r="D238" s="6">
        <v>51912.26</v>
      </c>
      <c r="E238" s="6">
        <v>5385.96</v>
      </c>
      <c r="F238" s="6">
        <v>640035.56000000006</v>
      </c>
      <c r="G238" s="6">
        <v>640035.56000000006</v>
      </c>
      <c r="H238">
        <v>820.13</v>
      </c>
    </row>
    <row r="239" spans="3:8" x14ac:dyDescent="0.25">
      <c r="C239" s="6">
        <v>53142.18</v>
      </c>
      <c r="D239" s="6">
        <v>53142.18</v>
      </c>
      <c r="E239" s="6">
        <v>5397.84</v>
      </c>
      <c r="F239" s="6">
        <v>590857.93999999994</v>
      </c>
      <c r="G239" s="6">
        <v>590857.93999999994</v>
      </c>
      <c r="H239">
        <v>820.88</v>
      </c>
    </row>
    <row r="240" spans="3:8" x14ac:dyDescent="0.25">
      <c r="C240" s="6">
        <v>61535.86</v>
      </c>
      <c r="D240" s="6">
        <v>61535.86</v>
      </c>
      <c r="E240" s="6">
        <v>5417.04</v>
      </c>
      <c r="F240" s="6">
        <v>593066.07999999996</v>
      </c>
      <c r="G240" s="6">
        <v>593066.07999999996</v>
      </c>
      <c r="H240">
        <v>821.63</v>
      </c>
    </row>
    <row r="241" spans="3:8" x14ac:dyDescent="0.25">
      <c r="C241" s="6">
        <v>90520.08</v>
      </c>
      <c r="D241" s="6">
        <v>90520.08</v>
      </c>
      <c r="E241" s="6">
        <v>5447.4</v>
      </c>
      <c r="F241" s="6">
        <v>658190.16</v>
      </c>
      <c r="G241" s="6">
        <v>658190.16</v>
      </c>
      <c r="H241">
        <v>822.38</v>
      </c>
    </row>
    <row r="242" spans="3:8" x14ac:dyDescent="0.25">
      <c r="C242" s="6">
        <v>115119.76</v>
      </c>
      <c r="D242" s="6">
        <v>115119.76</v>
      </c>
      <c r="E242" s="6">
        <v>5448.31</v>
      </c>
      <c r="F242" s="6">
        <v>701230.85</v>
      </c>
      <c r="G242" s="6">
        <v>701230.85</v>
      </c>
      <c r="H242">
        <v>823.13</v>
      </c>
    </row>
    <row r="243" spans="3:8" x14ac:dyDescent="0.25">
      <c r="C243" s="6">
        <v>109455.67</v>
      </c>
      <c r="D243" s="6">
        <v>109455.67</v>
      </c>
      <c r="E243" s="6">
        <v>5470.01</v>
      </c>
      <c r="F243" s="6">
        <v>698292.68</v>
      </c>
      <c r="G243" s="6">
        <v>698292.68</v>
      </c>
      <c r="H243">
        <v>823.88</v>
      </c>
    </row>
    <row r="244" spans="3:8" x14ac:dyDescent="0.25">
      <c r="C244" s="6">
        <v>86880.02</v>
      </c>
      <c r="D244" s="6">
        <v>86880.02</v>
      </c>
      <c r="E244" s="6">
        <v>5493.32</v>
      </c>
      <c r="F244" s="6">
        <v>684211.5</v>
      </c>
      <c r="G244" s="6">
        <v>684211.5</v>
      </c>
      <c r="H244">
        <v>824.63</v>
      </c>
    </row>
    <row r="245" spans="3:8" x14ac:dyDescent="0.25">
      <c r="C245" s="6">
        <v>68115.94</v>
      </c>
      <c r="D245" s="6">
        <v>68115.94</v>
      </c>
      <c r="E245" s="6">
        <v>5493.44</v>
      </c>
      <c r="F245" s="6">
        <v>618524.02</v>
      </c>
      <c r="G245" s="6">
        <v>618524.02</v>
      </c>
      <c r="H245">
        <v>825.38</v>
      </c>
    </row>
    <row r="246" spans="3:8" x14ac:dyDescent="0.25">
      <c r="C246" s="6">
        <v>60747.78</v>
      </c>
      <c r="D246" s="6">
        <v>60747.78</v>
      </c>
      <c r="E246" s="6">
        <v>5476.54</v>
      </c>
      <c r="F246" s="6">
        <v>600662.43000000005</v>
      </c>
      <c r="G246" s="6">
        <v>600662.43000000005</v>
      </c>
      <c r="H246">
        <v>826.13</v>
      </c>
    </row>
    <row r="247" spans="3:8" x14ac:dyDescent="0.25">
      <c r="C247" s="6">
        <v>55596.52</v>
      </c>
      <c r="D247" s="6">
        <v>55596.52</v>
      </c>
      <c r="E247" s="6">
        <v>5464.99</v>
      </c>
      <c r="F247" s="6">
        <v>619698.44999999995</v>
      </c>
      <c r="G247" s="6">
        <v>619698.44999999995</v>
      </c>
      <c r="H247">
        <v>826.88</v>
      </c>
    </row>
    <row r="248" spans="3:8" x14ac:dyDescent="0.25">
      <c r="C248" s="6">
        <v>47987.81</v>
      </c>
      <c r="D248" s="6">
        <v>47987.81</v>
      </c>
      <c r="E248" s="6">
        <v>5448.32</v>
      </c>
      <c r="F248" s="6">
        <v>617245.41</v>
      </c>
      <c r="G248" s="6">
        <v>617245.41</v>
      </c>
      <c r="H248">
        <v>827.63</v>
      </c>
    </row>
    <row r="249" spans="3:8" x14ac:dyDescent="0.25">
      <c r="C249" s="6">
        <v>48193.45</v>
      </c>
      <c r="D249" s="6">
        <v>48193.45</v>
      </c>
      <c r="E249" s="6">
        <v>5437.8</v>
      </c>
      <c r="F249" s="6">
        <v>598165.88</v>
      </c>
      <c r="G249" s="6">
        <v>598165.88</v>
      </c>
      <c r="H249">
        <v>828.35</v>
      </c>
    </row>
    <row r="250" spans="3:8" x14ac:dyDescent="0.25">
      <c r="C250" s="6">
        <v>52514.26</v>
      </c>
      <c r="D250" s="6">
        <v>52514.26</v>
      </c>
      <c r="E250" s="6">
        <v>5442.57</v>
      </c>
      <c r="F250" s="6">
        <v>649485.42000000004</v>
      </c>
      <c r="G250" s="6">
        <v>649485.42000000004</v>
      </c>
      <c r="H250">
        <v>829.07</v>
      </c>
    </row>
    <row r="251" spans="3:8" x14ac:dyDescent="0.25">
      <c r="C251" s="6">
        <v>53754.17</v>
      </c>
      <c r="D251" s="6">
        <v>53754.17</v>
      </c>
      <c r="E251" s="6">
        <v>5454.45</v>
      </c>
      <c r="F251" s="6">
        <v>599745.72</v>
      </c>
      <c r="G251" s="6">
        <v>599745.72</v>
      </c>
      <c r="H251">
        <v>829.79</v>
      </c>
    </row>
    <row r="252" spans="3:8" x14ac:dyDescent="0.25">
      <c r="C252" s="6">
        <v>62247.83</v>
      </c>
      <c r="D252" s="6">
        <v>62247.83</v>
      </c>
      <c r="E252" s="6">
        <v>5473.66</v>
      </c>
      <c r="F252" s="6">
        <v>602048.43000000005</v>
      </c>
      <c r="G252" s="6">
        <v>602048.43000000005</v>
      </c>
      <c r="H252">
        <v>830.52</v>
      </c>
    </row>
    <row r="253" spans="3:8" x14ac:dyDescent="0.25">
      <c r="C253" s="6">
        <v>91592.62</v>
      </c>
      <c r="D253" s="6">
        <v>91592.62</v>
      </c>
      <c r="E253" s="6">
        <v>5504.01</v>
      </c>
      <c r="F253" s="6">
        <v>667941.68000000005</v>
      </c>
      <c r="G253" s="6">
        <v>667941.68000000005</v>
      </c>
      <c r="H253">
        <v>831.24</v>
      </c>
    </row>
    <row r="254" spans="3:8" x14ac:dyDescent="0.25">
      <c r="C254" s="6">
        <v>116521.75</v>
      </c>
      <c r="D254" s="6">
        <v>116521.75</v>
      </c>
      <c r="E254" s="6">
        <v>5504.93</v>
      </c>
      <c r="F254" s="6">
        <v>711598.4</v>
      </c>
      <c r="G254" s="6">
        <v>711598.4</v>
      </c>
      <c r="H254">
        <v>831.96</v>
      </c>
    </row>
    <row r="255" spans="3:8" x14ac:dyDescent="0.25">
      <c r="C255" s="6">
        <v>110796.01</v>
      </c>
      <c r="D255" s="6">
        <v>110796.01</v>
      </c>
      <c r="E255" s="6">
        <v>5526.63</v>
      </c>
      <c r="F255" s="6">
        <v>708250.65</v>
      </c>
      <c r="G255" s="6">
        <v>708250.65</v>
      </c>
      <c r="H255">
        <v>832.68</v>
      </c>
    </row>
    <row r="256" spans="3:8" x14ac:dyDescent="0.25">
      <c r="C256" s="6">
        <v>87908.25</v>
      </c>
      <c r="D256" s="6">
        <v>87908.25</v>
      </c>
      <c r="E256" s="6">
        <v>5549.94</v>
      </c>
      <c r="F256" s="6">
        <v>694138.1</v>
      </c>
      <c r="G256" s="6">
        <v>694138.1</v>
      </c>
      <c r="H256">
        <v>833.41</v>
      </c>
    </row>
    <row r="257" spans="3:8" x14ac:dyDescent="0.25">
      <c r="C257" s="6">
        <v>68893.27</v>
      </c>
      <c r="D257" s="6">
        <v>68893.27</v>
      </c>
      <c r="E257" s="6">
        <v>5550.05</v>
      </c>
      <c r="F257" s="6">
        <v>627930.41</v>
      </c>
      <c r="G257" s="6">
        <v>627930.41</v>
      </c>
      <c r="H257">
        <v>834.13</v>
      </c>
    </row>
    <row r="258" spans="3:8" x14ac:dyDescent="0.25">
      <c r="C258" s="6">
        <v>61423.5</v>
      </c>
      <c r="D258" s="6">
        <v>61423.5</v>
      </c>
      <c r="E258" s="6">
        <v>5533.16</v>
      </c>
      <c r="F258" s="6">
        <v>609831.28</v>
      </c>
      <c r="G258" s="6">
        <v>609831.28</v>
      </c>
      <c r="H258">
        <v>834.85</v>
      </c>
    </row>
    <row r="259" spans="3:8" x14ac:dyDescent="0.25">
      <c r="C259" s="6">
        <v>56216.86</v>
      </c>
      <c r="D259" s="6">
        <v>56216.86</v>
      </c>
      <c r="E259" s="6">
        <v>5521.61</v>
      </c>
      <c r="F259" s="6">
        <v>629054.42000000004</v>
      </c>
      <c r="G259" s="6">
        <v>629054.42000000004</v>
      </c>
      <c r="H259">
        <v>835.57</v>
      </c>
    </row>
    <row r="260" spans="3:8" x14ac:dyDescent="0.25">
      <c r="C260" s="6">
        <v>48529.34</v>
      </c>
      <c r="D260" s="6">
        <v>48529.34</v>
      </c>
      <c r="E260" s="6">
        <v>5504.93</v>
      </c>
      <c r="F260" s="6">
        <v>626458.03</v>
      </c>
      <c r="G260" s="6">
        <v>626458.03</v>
      </c>
      <c r="H260">
        <v>836.3</v>
      </c>
    </row>
    <row r="261" spans="3:8" x14ac:dyDescent="0.25">
      <c r="C261" s="6">
        <v>48736.24</v>
      </c>
      <c r="D261" s="6">
        <v>48736.24</v>
      </c>
      <c r="E261" s="6">
        <v>5494.41</v>
      </c>
      <c r="F261" s="6">
        <v>606997.32999999996</v>
      </c>
      <c r="G261" s="6">
        <v>606997.32999999996</v>
      </c>
      <c r="H261">
        <v>836.99</v>
      </c>
    </row>
    <row r="262" spans="3:8" x14ac:dyDescent="0.25">
      <c r="C262" s="6">
        <v>53104.74</v>
      </c>
      <c r="D262" s="6">
        <v>53104.74</v>
      </c>
      <c r="E262" s="6">
        <v>5499.18</v>
      </c>
      <c r="F262" s="6">
        <v>658919.27</v>
      </c>
      <c r="G262" s="6">
        <v>658919.27</v>
      </c>
      <c r="H262">
        <v>837.68</v>
      </c>
    </row>
    <row r="263" spans="3:8" x14ac:dyDescent="0.25">
      <c r="C263" s="6">
        <v>54353.84</v>
      </c>
      <c r="D263" s="6">
        <v>54353.84</v>
      </c>
      <c r="E263" s="6">
        <v>5511.06</v>
      </c>
      <c r="F263" s="6">
        <v>608374.56000000006</v>
      </c>
      <c r="G263" s="6">
        <v>608374.56000000006</v>
      </c>
      <c r="H263">
        <v>838.37</v>
      </c>
    </row>
    <row r="264" spans="3:8" x14ac:dyDescent="0.25">
      <c r="C264" s="6">
        <v>62946.75</v>
      </c>
      <c r="D264" s="6">
        <v>62946.75</v>
      </c>
      <c r="E264" s="6">
        <v>5530.27</v>
      </c>
      <c r="F264" s="6">
        <v>610523.66</v>
      </c>
      <c r="G264" s="6">
        <v>610523.66</v>
      </c>
      <c r="H264">
        <v>839.06</v>
      </c>
    </row>
    <row r="265" spans="3:8" x14ac:dyDescent="0.25">
      <c r="C265" s="6">
        <v>92652.73</v>
      </c>
      <c r="D265" s="6">
        <v>92652.73</v>
      </c>
      <c r="E265" s="6">
        <v>5560.63</v>
      </c>
      <c r="F265" s="6">
        <v>676858.96</v>
      </c>
      <c r="G265" s="6">
        <v>676858.96</v>
      </c>
      <c r="H265">
        <v>839.75</v>
      </c>
    </row>
    <row r="266" spans="3:8" x14ac:dyDescent="0.25">
      <c r="C266" s="6">
        <v>118090.63</v>
      </c>
      <c r="D266" s="6">
        <v>118090.63</v>
      </c>
      <c r="E266" s="6">
        <v>5561.54</v>
      </c>
      <c r="F266" s="6">
        <v>722550.09</v>
      </c>
      <c r="G266" s="6">
        <v>722550.09</v>
      </c>
      <c r="H266">
        <v>840.44</v>
      </c>
    </row>
    <row r="267" spans="3:8" x14ac:dyDescent="0.25">
      <c r="C267" s="6">
        <v>112297.09</v>
      </c>
      <c r="D267" s="6">
        <v>112297.09</v>
      </c>
      <c r="E267" s="6">
        <v>5583.24</v>
      </c>
      <c r="F267" s="6">
        <v>718946.88</v>
      </c>
      <c r="G267" s="6">
        <v>718946.88</v>
      </c>
      <c r="H267">
        <v>841.13</v>
      </c>
    </row>
    <row r="268" spans="3:8" x14ac:dyDescent="0.25">
      <c r="C268" s="6">
        <v>89087.79</v>
      </c>
      <c r="D268" s="6">
        <v>89087.79</v>
      </c>
      <c r="E268" s="6">
        <v>5606.55</v>
      </c>
      <c r="F268" s="6">
        <v>704918.02</v>
      </c>
      <c r="G268" s="6">
        <v>704918.02</v>
      </c>
      <c r="H268">
        <v>841.82</v>
      </c>
    </row>
    <row r="269" spans="3:8" x14ac:dyDescent="0.25">
      <c r="C269" s="6">
        <v>69807</v>
      </c>
      <c r="D269" s="6">
        <v>69807</v>
      </c>
      <c r="E269" s="6">
        <v>5606.67</v>
      </c>
      <c r="F269" s="6">
        <v>638292.38</v>
      </c>
      <c r="G269" s="6">
        <v>638292.38</v>
      </c>
      <c r="H269">
        <v>842.51</v>
      </c>
    </row>
    <row r="270" spans="3:8" x14ac:dyDescent="0.25">
      <c r="C270" s="6">
        <v>62229.22</v>
      </c>
      <c r="D270" s="6">
        <v>62229.22</v>
      </c>
      <c r="E270" s="6">
        <v>5589.77</v>
      </c>
      <c r="F270" s="6">
        <v>620052.87</v>
      </c>
      <c r="G270" s="6">
        <v>620052.87</v>
      </c>
      <c r="H270">
        <v>843.2</v>
      </c>
    </row>
    <row r="271" spans="3:8" x14ac:dyDescent="0.25">
      <c r="C271" s="6">
        <v>56960.65</v>
      </c>
      <c r="D271" s="6">
        <v>56960.65</v>
      </c>
      <c r="E271" s="6">
        <v>5578.22</v>
      </c>
      <c r="F271" s="6">
        <v>639515.28</v>
      </c>
      <c r="G271" s="6">
        <v>639515.28</v>
      </c>
      <c r="H271">
        <v>843.89</v>
      </c>
    </row>
    <row r="272" spans="3:8" x14ac:dyDescent="0.25">
      <c r="C272" s="6">
        <v>49177.46</v>
      </c>
      <c r="D272" s="6">
        <v>49177.46</v>
      </c>
      <c r="E272" s="6">
        <v>5561.55</v>
      </c>
      <c r="F272" s="6">
        <v>636852.85</v>
      </c>
      <c r="G272" s="6">
        <v>636852.85</v>
      </c>
      <c r="H272">
        <v>844.58</v>
      </c>
    </row>
    <row r="273" spans="3:8" x14ac:dyDescent="0.25">
      <c r="C273" s="6">
        <v>49380.91</v>
      </c>
      <c r="D273" s="6">
        <v>49380.91</v>
      </c>
      <c r="E273" s="6">
        <v>5551.03</v>
      </c>
      <c r="F273" s="6">
        <v>617114.68000000005</v>
      </c>
      <c r="G273" s="6">
        <v>617114.68000000005</v>
      </c>
      <c r="H273">
        <v>845.25</v>
      </c>
    </row>
    <row r="274" spans="3:8" x14ac:dyDescent="0.25">
      <c r="C274" s="6">
        <v>53807.94</v>
      </c>
      <c r="D274" s="6">
        <v>53807.94</v>
      </c>
      <c r="E274" s="6">
        <v>5555.8</v>
      </c>
      <c r="F274" s="6">
        <v>669686.51</v>
      </c>
      <c r="G274" s="6">
        <v>669686.51</v>
      </c>
      <c r="H274">
        <v>845.91</v>
      </c>
    </row>
    <row r="275" spans="3:8" x14ac:dyDescent="0.25">
      <c r="C275" s="6">
        <v>55080.51</v>
      </c>
      <c r="D275" s="6">
        <v>55080.51</v>
      </c>
      <c r="E275" s="6">
        <v>5567.68</v>
      </c>
      <c r="F275" s="6">
        <v>618466.13</v>
      </c>
      <c r="G275" s="6">
        <v>618466.13</v>
      </c>
      <c r="H275">
        <v>846.58</v>
      </c>
    </row>
    <row r="276" spans="3:8" x14ac:dyDescent="0.25">
      <c r="C276" s="6">
        <v>63787.34</v>
      </c>
      <c r="D276" s="6">
        <v>63787.34</v>
      </c>
      <c r="E276" s="6">
        <v>5586.89</v>
      </c>
      <c r="F276" s="6">
        <v>620555.06000000006</v>
      </c>
      <c r="G276" s="6">
        <v>620555.06000000006</v>
      </c>
      <c r="H276">
        <v>847.24</v>
      </c>
    </row>
    <row r="277" spans="3:8" x14ac:dyDescent="0.25">
      <c r="C277" s="6">
        <v>93971.79</v>
      </c>
      <c r="D277" s="6">
        <v>93971.79</v>
      </c>
      <c r="E277" s="6">
        <v>5617.24</v>
      </c>
      <c r="F277" s="6">
        <v>688362.23</v>
      </c>
      <c r="G277" s="6">
        <v>688362.23</v>
      </c>
      <c r="H277">
        <v>847.91</v>
      </c>
    </row>
    <row r="278" spans="3:8" x14ac:dyDescent="0.25">
      <c r="C278" s="6">
        <v>119268.17</v>
      </c>
      <c r="D278" s="6">
        <v>119268.17</v>
      </c>
      <c r="E278" s="6">
        <v>5618.16</v>
      </c>
      <c r="F278" s="6">
        <v>729106.67</v>
      </c>
      <c r="G278" s="6">
        <v>729106.67</v>
      </c>
      <c r="H278">
        <v>848.58</v>
      </c>
    </row>
    <row r="279" spans="3:8" x14ac:dyDescent="0.25">
      <c r="C279" s="6">
        <v>113427.33</v>
      </c>
      <c r="D279" s="6">
        <v>113427.33</v>
      </c>
      <c r="E279" s="6">
        <v>5639.86</v>
      </c>
      <c r="F279" s="6">
        <v>725257.61</v>
      </c>
      <c r="G279" s="6">
        <v>725257.61</v>
      </c>
      <c r="H279">
        <v>849.24</v>
      </c>
    </row>
    <row r="280" spans="3:8" x14ac:dyDescent="0.25">
      <c r="C280" s="6">
        <v>89905.97</v>
      </c>
      <c r="D280" s="6">
        <v>89905.97</v>
      </c>
      <c r="E280" s="6">
        <v>5663.17</v>
      </c>
      <c r="F280" s="6">
        <v>711335.29</v>
      </c>
      <c r="G280" s="6">
        <v>711335.29</v>
      </c>
      <c r="H280">
        <v>849.91</v>
      </c>
    </row>
    <row r="281" spans="3:8" x14ac:dyDescent="0.25">
      <c r="C281" s="6">
        <v>70382.009999999995</v>
      </c>
      <c r="D281" s="6">
        <v>70382.009999999995</v>
      </c>
      <c r="E281" s="6">
        <v>5663.28</v>
      </c>
      <c r="F281" s="6">
        <v>644324.41</v>
      </c>
      <c r="G281" s="6">
        <v>644324.41</v>
      </c>
      <c r="H281">
        <v>850.58</v>
      </c>
    </row>
    <row r="282" spans="3:8" x14ac:dyDescent="0.25">
      <c r="C282" s="6">
        <v>62708.34</v>
      </c>
      <c r="D282" s="6">
        <v>62708.34</v>
      </c>
      <c r="E282" s="6">
        <v>5646.38</v>
      </c>
      <c r="F282" s="6">
        <v>625961.89</v>
      </c>
      <c r="G282" s="6">
        <v>625961.89</v>
      </c>
      <c r="H282">
        <v>851.24</v>
      </c>
    </row>
    <row r="283" spans="3:8" x14ac:dyDescent="0.25">
      <c r="C283" s="6">
        <v>57390.64</v>
      </c>
      <c r="D283" s="6">
        <v>57390.64</v>
      </c>
      <c r="E283" s="6">
        <v>5634.84</v>
      </c>
      <c r="F283" s="6">
        <v>645651.31999999995</v>
      </c>
      <c r="G283" s="6">
        <v>645651.31999999995</v>
      </c>
      <c r="H283">
        <v>851.91</v>
      </c>
    </row>
    <row r="284" spans="3:8" x14ac:dyDescent="0.25">
      <c r="C284" s="6">
        <v>49552.4</v>
      </c>
      <c r="D284" s="6">
        <v>49552.4</v>
      </c>
      <c r="E284" s="6">
        <v>5618.16</v>
      </c>
      <c r="F284" s="6">
        <v>642928.68000000005</v>
      </c>
      <c r="G284" s="6">
        <v>642928.68000000005</v>
      </c>
      <c r="H284">
        <v>852.57</v>
      </c>
    </row>
    <row r="285" spans="3:8" x14ac:dyDescent="0.25">
      <c r="C285" s="6">
        <v>49765.72</v>
      </c>
      <c r="D285" s="6">
        <v>49765.72</v>
      </c>
      <c r="E285" s="6">
        <v>5607.64</v>
      </c>
      <c r="F285" s="6">
        <v>622946.39</v>
      </c>
      <c r="G285" s="6">
        <v>622946.39</v>
      </c>
      <c r="H285">
        <v>853.25</v>
      </c>
    </row>
    <row r="286" spans="3:8" x14ac:dyDescent="0.25">
      <c r="C286" s="6">
        <v>54221</v>
      </c>
      <c r="D286" s="6">
        <v>54221</v>
      </c>
      <c r="E286" s="6">
        <v>5612.41</v>
      </c>
      <c r="F286" s="6">
        <v>676148.09</v>
      </c>
      <c r="G286" s="6">
        <v>676148.09</v>
      </c>
      <c r="H286">
        <v>853.92</v>
      </c>
    </row>
    <row r="287" spans="3:8" x14ac:dyDescent="0.25">
      <c r="C287" s="6">
        <v>55488.5</v>
      </c>
      <c r="D287" s="6">
        <v>55488.5</v>
      </c>
      <c r="E287" s="6">
        <v>5624.29</v>
      </c>
      <c r="F287" s="6">
        <v>624299.76</v>
      </c>
      <c r="G287" s="6">
        <v>624299.76</v>
      </c>
      <c r="H287">
        <v>854.59</v>
      </c>
    </row>
    <row r="288" spans="3:8" x14ac:dyDescent="0.25">
      <c r="C288" s="6">
        <v>64278.92</v>
      </c>
      <c r="D288" s="6">
        <v>64278.92</v>
      </c>
      <c r="E288" s="6">
        <v>5643.5</v>
      </c>
      <c r="F288" s="6">
        <v>626335.56000000006</v>
      </c>
      <c r="G288" s="6">
        <v>626335.56000000006</v>
      </c>
      <c r="H288">
        <v>855.26</v>
      </c>
    </row>
    <row r="289" spans="3:8" x14ac:dyDescent="0.25">
      <c r="C289" s="6">
        <v>94712.31</v>
      </c>
      <c r="D289" s="6">
        <v>94712.31</v>
      </c>
      <c r="E289" s="6">
        <v>5673.85</v>
      </c>
      <c r="F289" s="6">
        <v>693667.93</v>
      </c>
      <c r="G289" s="6">
        <v>693667.93</v>
      </c>
      <c r="H289">
        <v>855.94</v>
      </c>
    </row>
    <row r="290" spans="3:8" x14ac:dyDescent="0.25">
      <c r="C290" s="6">
        <v>120618.19</v>
      </c>
      <c r="D290" s="6">
        <v>120618.19</v>
      </c>
      <c r="E290" s="6">
        <v>5674.77</v>
      </c>
      <c r="F290" s="6">
        <v>737143.94</v>
      </c>
      <c r="G290" s="6">
        <v>737143.94</v>
      </c>
      <c r="H290">
        <v>856.61</v>
      </c>
    </row>
    <row r="291" spans="3:8" x14ac:dyDescent="0.25">
      <c r="C291" s="6">
        <v>114722.7</v>
      </c>
      <c r="D291" s="6">
        <v>114722.7</v>
      </c>
      <c r="E291" s="6">
        <v>5696.47</v>
      </c>
      <c r="F291" s="6">
        <v>733101.74</v>
      </c>
      <c r="G291" s="6">
        <v>733101.74</v>
      </c>
      <c r="H291">
        <v>857.28</v>
      </c>
    </row>
    <row r="292" spans="3:8" x14ac:dyDescent="0.25">
      <c r="C292" s="6">
        <v>90880.52</v>
      </c>
      <c r="D292" s="6">
        <v>90880.52</v>
      </c>
      <c r="E292" s="6">
        <v>5719.78</v>
      </c>
      <c r="F292" s="6">
        <v>719324.78</v>
      </c>
      <c r="G292" s="6">
        <v>719324.78</v>
      </c>
      <c r="H292">
        <v>857.95</v>
      </c>
    </row>
    <row r="293" spans="3:8" x14ac:dyDescent="0.25">
      <c r="C293" s="6">
        <v>71100.09</v>
      </c>
      <c r="D293" s="6">
        <v>71100.09</v>
      </c>
      <c r="E293" s="6">
        <v>5719.89</v>
      </c>
      <c r="F293" s="6">
        <v>651954.65</v>
      </c>
      <c r="G293" s="6">
        <v>651954.65</v>
      </c>
      <c r="H293">
        <v>858.63</v>
      </c>
    </row>
    <row r="294" spans="3:8" x14ac:dyDescent="0.25">
      <c r="C294" s="6">
        <v>63324.85</v>
      </c>
      <c r="D294" s="6">
        <v>63324.85</v>
      </c>
      <c r="E294" s="6">
        <v>5703</v>
      </c>
      <c r="F294" s="6">
        <v>633499.73</v>
      </c>
      <c r="G294" s="6">
        <v>633499.73</v>
      </c>
      <c r="H294">
        <v>859.3</v>
      </c>
    </row>
    <row r="295" spans="3:8" x14ac:dyDescent="0.25">
      <c r="C295" s="6">
        <v>57952.49</v>
      </c>
      <c r="D295" s="6">
        <v>57952.49</v>
      </c>
      <c r="E295" s="6">
        <v>5691.45</v>
      </c>
      <c r="F295" s="6">
        <v>653434.26</v>
      </c>
      <c r="G295" s="6">
        <v>653434.26</v>
      </c>
      <c r="H295">
        <v>859.97</v>
      </c>
    </row>
    <row r="296" spans="3:8" x14ac:dyDescent="0.25">
      <c r="C296" s="6">
        <v>50043.31</v>
      </c>
      <c r="D296" s="6">
        <v>50043.31</v>
      </c>
      <c r="E296" s="6">
        <v>5674.78</v>
      </c>
      <c r="F296" s="6">
        <v>650676.54</v>
      </c>
      <c r="G296" s="6">
        <v>650676.54</v>
      </c>
      <c r="H296">
        <v>860.64</v>
      </c>
    </row>
    <row r="297" spans="3:8" x14ac:dyDescent="0.25">
      <c r="C297" s="6">
        <v>50262.09</v>
      </c>
      <c r="D297" s="6">
        <v>50262.09</v>
      </c>
      <c r="E297" s="6">
        <v>5664.26</v>
      </c>
      <c r="F297" s="6">
        <v>630459.18000000005</v>
      </c>
      <c r="G297" s="6">
        <v>630459.18000000005</v>
      </c>
      <c r="H297">
        <v>861.32</v>
      </c>
    </row>
    <row r="298" spans="3:8" x14ac:dyDescent="0.25">
      <c r="C298" s="6">
        <v>54757.4</v>
      </c>
      <c r="D298" s="6">
        <v>54757.4</v>
      </c>
      <c r="E298" s="6">
        <v>5669.03</v>
      </c>
      <c r="F298" s="6">
        <v>684281.15</v>
      </c>
      <c r="G298" s="6">
        <v>684281.15</v>
      </c>
      <c r="H298">
        <v>862</v>
      </c>
    </row>
    <row r="299" spans="3:8" x14ac:dyDescent="0.25">
      <c r="C299" s="6">
        <v>56033.87</v>
      </c>
      <c r="D299" s="6">
        <v>56033.87</v>
      </c>
      <c r="E299" s="6">
        <v>5680.91</v>
      </c>
      <c r="F299" s="6">
        <v>631824.06999999995</v>
      </c>
      <c r="G299" s="6">
        <v>631824.06999999995</v>
      </c>
      <c r="H299">
        <v>862.68</v>
      </c>
    </row>
    <row r="300" spans="3:8" x14ac:dyDescent="0.25">
      <c r="C300" s="6">
        <v>64922.12</v>
      </c>
      <c r="D300" s="6">
        <v>64922.12</v>
      </c>
      <c r="E300" s="6">
        <v>5700.11</v>
      </c>
      <c r="F300" s="6">
        <v>633813.15</v>
      </c>
      <c r="G300" s="6">
        <v>633813.15</v>
      </c>
      <c r="H300">
        <v>863.36</v>
      </c>
    </row>
    <row r="301" spans="3:8" x14ac:dyDescent="0.25">
      <c r="C301" s="6">
        <v>95717.31</v>
      </c>
      <c r="D301" s="6">
        <v>95717.31</v>
      </c>
      <c r="E301" s="6">
        <v>5730.47</v>
      </c>
      <c r="F301" s="6">
        <v>701616.6</v>
      </c>
      <c r="G301" s="6">
        <v>701616.6</v>
      </c>
      <c r="H301">
        <v>864.04</v>
      </c>
    </row>
    <row r="302" spans="3:8" x14ac:dyDescent="0.25">
      <c r="C302" s="6">
        <v>121967.92</v>
      </c>
      <c r="D302" s="6">
        <v>121967.92</v>
      </c>
      <c r="E302" s="6">
        <v>5731.39</v>
      </c>
      <c r="F302" s="6">
        <v>744908.01</v>
      </c>
      <c r="G302" s="6">
        <v>744908.01</v>
      </c>
      <c r="H302">
        <v>864.73</v>
      </c>
    </row>
    <row r="303" spans="3:8" x14ac:dyDescent="0.25">
      <c r="C303" s="6">
        <v>116019.39</v>
      </c>
      <c r="D303" s="6">
        <v>116019.39</v>
      </c>
      <c r="E303" s="6">
        <v>5753.09</v>
      </c>
      <c r="F303" s="6">
        <v>740703.6</v>
      </c>
      <c r="G303" s="6">
        <v>740703.6</v>
      </c>
      <c r="H303">
        <v>865.41</v>
      </c>
    </row>
    <row r="304" spans="3:8" x14ac:dyDescent="0.25">
      <c r="C304" s="6">
        <v>91855.98</v>
      </c>
      <c r="D304" s="6">
        <v>91855.98</v>
      </c>
      <c r="E304" s="6">
        <v>5776.4</v>
      </c>
      <c r="F304" s="6">
        <v>727100.98</v>
      </c>
      <c r="G304" s="6">
        <v>727100.98</v>
      </c>
      <c r="H304">
        <v>866.09</v>
      </c>
    </row>
    <row r="305" spans="3:8" x14ac:dyDescent="0.25">
      <c r="C305" s="6">
        <v>71818.81</v>
      </c>
      <c r="D305" s="6">
        <v>71818.81</v>
      </c>
      <c r="E305" s="6">
        <v>5776.51</v>
      </c>
      <c r="F305" s="6">
        <v>659379.88</v>
      </c>
      <c r="G305" s="6">
        <v>659379.88</v>
      </c>
      <c r="H305">
        <v>866.77</v>
      </c>
    </row>
    <row r="306" spans="3:8" x14ac:dyDescent="0.25">
      <c r="C306" s="6">
        <v>63941.86</v>
      </c>
      <c r="D306" s="6">
        <v>63941.86</v>
      </c>
      <c r="E306" s="6">
        <v>5759.61</v>
      </c>
      <c r="F306" s="6">
        <v>640847.89</v>
      </c>
      <c r="G306" s="6">
        <v>640847.89</v>
      </c>
      <c r="H306">
        <v>867.45</v>
      </c>
    </row>
    <row r="307" spans="3:8" x14ac:dyDescent="0.25">
      <c r="C307" s="6">
        <v>58514.64</v>
      </c>
      <c r="D307" s="6">
        <v>58514.64</v>
      </c>
      <c r="E307" s="6">
        <v>5748.07</v>
      </c>
      <c r="F307" s="6">
        <v>661030.38</v>
      </c>
      <c r="G307" s="6">
        <v>661030.38</v>
      </c>
      <c r="H307">
        <v>868.13</v>
      </c>
    </row>
    <row r="308" spans="3:8" x14ac:dyDescent="0.25">
      <c r="C308" s="6">
        <v>50534.54</v>
      </c>
      <c r="D308" s="6">
        <v>50534.54</v>
      </c>
      <c r="E308" s="6">
        <v>5731.39</v>
      </c>
      <c r="F308" s="6">
        <v>658244.93000000005</v>
      </c>
      <c r="G308" s="6">
        <v>658244.93000000005</v>
      </c>
      <c r="H308">
        <v>868.81</v>
      </c>
    </row>
    <row r="309" spans="3:8" x14ac:dyDescent="0.25">
      <c r="C309" s="6">
        <v>50758.64</v>
      </c>
      <c r="D309" s="6">
        <v>50758.64</v>
      </c>
      <c r="E309" s="6">
        <v>5720.87</v>
      </c>
      <c r="F309" s="6">
        <v>637812.44999999995</v>
      </c>
      <c r="G309" s="6">
        <v>637812.44999999995</v>
      </c>
      <c r="H309">
        <v>869.51</v>
      </c>
    </row>
    <row r="310" spans="3:8" x14ac:dyDescent="0.25">
      <c r="C310" s="6">
        <v>55293.39</v>
      </c>
      <c r="D310" s="6">
        <v>55293.39</v>
      </c>
      <c r="E310" s="6">
        <v>5725.64</v>
      </c>
      <c r="F310" s="6">
        <v>692262.43</v>
      </c>
      <c r="G310" s="6">
        <v>692262.43</v>
      </c>
      <c r="H310">
        <v>870.21</v>
      </c>
    </row>
    <row r="311" spans="3:8" x14ac:dyDescent="0.25">
      <c r="C311" s="6">
        <v>56578.15</v>
      </c>
      <c r="D311" s="6">
        <v>56578.15</v>
      </c>
      <c r="E311" s="6">
        <v>5737.52</v>
      </c>
      <c r="F311" s="6">
        <v>639222.21</v>
      </c>
      <c r="G311" s="6">
        <v>639222.21</v>
      </c>
      <c r="H311">
        <v>870.92</v>
      </c>
    </row>
    <row r="312" spans="3:8" x14ac:dyDescent="0.25">
      <c r="C312" s="6">
        <v>65562.27</v>
      </c>
      <c r="D312" s="6">
        <v>65562.27</v>
      </c>
      <c r="E312" s="6">
        <v>5756.73</v>
      </c>
      <c r="F312" s="6">
        <v>641178.6</v>
      </c>
      <c r="G312" s="6">
        <v>641178.6</v>
      </c>
      <c r="H312">
        <v>871.62</v>
      </c>
    </row>
    <row r="313" spans="3:8" x14ac:dyDescent="0.25">
      <c r="C313" s="6">
        <v>96711.5</v>
      </c>
      <c r="D313" s="6">
        <v>96711.5</v>
      </c>
      <c r="E313" s="6">
        <v>5787.08</v>
      </c>
      <c r="F313" s="6">
        <v>709453.28</v>
      </c>
      <c r="G313" s="6">
        <v>709453.28</v>
      </c>
      <c r="H313">
        <v>872.32</v>
      </c>
    </row>
    <row r="314" spans="3:8" x14ac:dyDescent="0.25">
      <c r="C314" s="6">
        <v>123502.24</v>
      </c>
      <c r="D314" s="6">
        <v>123502.24</v>
      </c>
      <c r="E314" s="6">
        <v>5788</v>
      </c>
      <c r="F314" s="6">
        <v>754847.72</v>
      </c>
      <c r="G314" s="6">
        <v>754847.72</v>
      </c>
      <c r="H314">
        <v>873.02</v>
      </c>
    </row>
    <row r="315" spans="3:8" x14ac:dyDescent="0.25">
      <c r="C315" s="6">
        <v>117488.82</v>
      </c>
      <c r="D315" s="6">
        <v>117488.82</v>
      </c>
      <c r="E315" s="6">
        <v>5809.7</v>
      </c>
      <c r="F315" s="6">
        <v>750499.12</v>
      </c>
      <c r="G315" s="6">
        <v>750499.12</v>
      </c>
      <c r="H315">
        <v>873.73</v>
      </c>
    </row>
    <row r="316" spans="3:8" x14ac:dyDescent="0.25">
      <c r="C316" s="6">
        <v>93005.95</v>
      </c>
      <c r="D316" s="6">
        <v>93005.95</v>
      </c>
      <c r="E316" s="6">
        <v>5833.01</v>
      </c>
      <c r="F316" s="6">
        <v>737089.2</v>
      </c>
      <c r="G316" s="6">
        <v>737089.2</v>
      </c>
      <c r="H316">
        <v>874.43</v>
      </c>
    </row>
    <row r="317" spans="3:8" x14ac:dyDescent="0.25">
      <c r="C317" s="6">
        <v>72705.070000000007</v>
      </c>
      <c r="D317" s="6">
        <v>72705.070000000007</v>
      </c>
      <c r="E317" s="6">
        <v>5833.12</v>
      </c>
      <c r="F317" s="6">
        <v>669023.67000000004</v>
      </c>
      <c r="G317" s="6">
        <v>669023.67000000004</v>
      </c>
      <c r="H317">
        <v>875.13</v>
      </c>
    </row>
    <row r="318" spans="3:8" x14ac:dyDescent="0.25">
      <c r="C318" s="6">
        <v>64721.33</v>
      </c>
      <c r="D318" s="6">
        <v>64721.33</v>
      </c>
      <c r="E318" s="6">
        <v>5816.23</v>
      </c>
      <c r="F318" s="6">
        <v>650431.82999999996</v>
      </c>
      <c r="G318" s="6">
        <v>650431.82999999996</v>
      </c>
      <c r="H318">
        <v>875.83</v>
      </c>
    </row>
    <row r="319" spans="3:8" x14ac:dyDescent="0.25">
      <c r="C319" s="6">
        <v>59231.94</v>
      </c>
      <c r="D319" s="6">
        <v>59231.94</v>
      </c>
      <c r="E319" s="6">
        <v>5804.68</v>
      </c>
      <c r="F319" s="6">
        <v>670895.5</v>
      </c>
      <c r="G319" s="6">
        <v>670895.5</v>
      </c>
      <c r="H319">
        <v>876.54</v>
      </c>
    </row>
    <row r="320" spans="3:8" x14ac:dyDescent="0.25">
      <c r="C320" s="6">
        <v>51160.11</v>
      </c>
      <c r="D320" s="6">
        <v>51160.11</v>
      </c>
      <c r="E320" s="6">
        <v>5788</v>
      </c>
      <c r="F320" s="6">
        <v>668105.59</v>
      </c>
      <c r="G320" s="6">
        <v>668105.59</v>
      </c>
      <c r="H320">
        <v>877.24</v>
      </c>
    </row>
  </sheetData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320"/>
  <sheetViews>
    <sheetView workbookViewId="0">
      <pane xSplit="2" ySplit="1" topLeftCell="C2" activePane="bottomRight" state="frozen"/>
      <selection activeCell="C2" sqref="C2:H241"/>
      <selection pane="topRight" activeCell="C2" sqref="C2:H241"/>
      <selection pane="bottomLeft" activeCell="C2" sqref="C2:H241"/>
      <selection pane="bottomRight" activeCell="C2" sqref="C2:H320"/>
    </sheetView>
  </sheetViews>
  <sheetFormatPr defaultRowHeight="13.2" x14ac:dyDescent="0.25"/>
  <cols>
    <col min="1" max="2" width="9.109375" style="1" customWidth="1"/>
    <col min="3" max="3" width="15" bestFit="1" customWidth="1"/>
    <col min="4" max="4" width="18.33203125" bestFit="1" customWidth="1"/>
    <col min="5" max="5" width="15.109375" bestFit="1" customWidth="1"/>
    <col min="6" max="6" width="15.5546875" bestFit="1" customWidth="1"/>
    <col min="7" max="7" width="18.88671875" bestFit="1" customWidth="1"/>
    <col min="8" max="8" width="15.6640625" bestFit="1" customWidth="1"/>
  </cols>
  <sheetData>
    <row r="1" spans="1:8" x14ac:dyDescent="0.25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s="1">
        <v>2014</v>
      </c>
      <c r="B2" s="1">
        <v>1</v>
      </c>
      <c r="C2" s="3">
        <v>209094.8</v>
      </c>
      <c r="D2" s="3">
        <v>171592.95</v>
      </c>
      <c r="E2" s="3">
        <v>6124</v>
      </c>
      <c r="F2" s="3">
        <v>1063018.1000000001</v>
      </c>
      <c r="G2" s="3">
        <v>1032595.94</v>
      </c>
      <c r="H2" s="3">
        <v>1262</v>
      </c>
    </row>
    <row r="3" spans="1:8" x14ac:dyDescent="0.25">
      <c r="A3" s="1">
        <v>2014</v>
      </c>
      <c r="B3" s="1">
        <v>2</v>
      </c>
      <c r="C3" s="3">
        <v>255413.4</v>
      </c>
      <c r="D3" s="3">
        <v>235942.12</v>
      </c>
      <c r="E3" s="3">
        <v>6168</v>
      </c>
      <c r="F3" s="3">
        <v>1066033.8999999999</v>
      </c>
      <c r="G3" s="3">
        <v>1050315.49</v>
      </c>
      <c r="H3" s="3">
        <v>1266</v>
      </c>
    </row>
    <row r="4" spans="1:8" x14ac:dyDescent="0.25">
      <c r="A4" s="1">
        <v>2014</v>
      </c>
      <c r="B4" s="1">
        <v>3</v>
      </c>
      <c r="C4" s="3">
        <v>181778.8</v>
      </c>
      <c r="D4" s="3">
        <v>188144.56</v>
      </c>
      <c r="E4" s="3">
        <v>6229</v>
      </c>
      <c r="F4" s="3">
        <v>989606.8</v>
      </c>
      <c r="G4" s="3">
        <v>994687.47</v>
      </c>
      <c r="H4" s="3">
        <v>1265</v>
      </c>
    </row>
    <row r="5" spans="1:8" x14ac:dyDescent="0.25">
      <c r="A5" s="1">
        <v>2014</v>
      </c>
      <c r="B5" s="1">
        <v>4</v>
      </c>
      <c r="C5" s="3">
        <v>132211.6</v>
      </c>
      <c r="D5" s="3">
        <v>128829.78</v>
      </c>
      <c r="E5" s="3">
        <v>6203</v>
      </c>
      <c r="F5" s="3">
        <v>944625.5</v>
      </c>
      <c r="G5" s="3">
        <v>941931.75</v>
      </c>
      <c r="H5" s="3">
        <v>1258</v>
      </c>
    </row>
    <row r="6" spans="1:8" x14ac:dyDescent="0.25">
      <c r="A6" s="1">
        <v>2014</v>
      </c>
      <c r="B6" s="1">
        <v>5</v>
      </c>
      <c r="C6" s="3">
        <v>87632.7</v>
      </c>
      <c r="D6" s="3">
        <v>88279.96</v>
      </c>
      <c r="E6" s="3">
        <v>6198</v>
      </c>
      <c r="F6" s="3">
        <v>724961.5</v>
      </c>
      <c r="G6" s="3">
        <v>725476.34</v>
      </c>
      <c r="H6" s="3">
        <v>1256</v>
      </c>
    </row>
    <row r="7" spans="1:8" x14ac:dyDescent="0.25">
      <c r="A7" s="1">
        <v>2014</v>
      </c>
      <c r="B7" s="1">
        <v>6</v>
      </c>
      <c r="C7" s="3">
        <v>80333.600000000006</v>
      </c>
      <c r="D7" s="3">
        <v>80560.789999999994</v>
      </c>
      <c r="E7" s="3">
        <v>6145</v>
      </c>
      <c r="F7" s="3">
        <v>751736.8</v>
      </c>
      <c r="G7" s="3">
        <v>751920.26</v>
      </c>
      <c r="H7" s="3">
        <v>1265</v>
      </c>
    </row>
    <row r="8" spans="1:8" x14ac:dyDescent="0.25">
      <c r="A8" s="1">
        <v>2014</v>
      </c>
      <c r="B8" s="1">
        <v>7</v>
      </c>
      <c r="C8" s="3">
        <v>79659.3</v>
      </c>
      <c r="D8" s="3">
        <v>79703.62</v>
      </c>
      <c r="E8" s="3">
        <v>6086</v>
      </c>
      <c r="F8" s="3">
        <v>765429</v>
      </c>
      <c r="G8" s="3">
        <v>765464.89</v>
      </c>
      <c r="H8" s="3">
        <v>1257</v>
      </c>
    </row>
    <row r="9" spans="1:8" x14ac:dyDescent="0.25">
      <c r="A9" s="1">
        <v>2014</v>
      </c>
      <c r="B9" s="1">
        <v>8</v>
      </c>
      <c r="C9" s="3">
        <v>71333.399999999994</v>
      </c>
      <c r="D9" s="3">
        <v>71333.399999999994</v>
      </c>
      <c r="E9" s="3">
        <v>6103</v>
      </c>
      <c r="F9" s="3">
        <v>703501.2</v>
      </c>
      <c r="G9" s="3">
        <v>703501.2</v>
      </c>
      <c r="H9" s="3">
        <v>1271</v>
      </c>
    </row>
    <row r="10" spans="1:8" x14ac:dyDescent="0.25">
      <c r="A10" s="1">
        <v>2014</v>
      </c>
      <c r="B10" s="1">
        <v>9</v>
      </c>
      <c r="C10" s="3">
        <v>69213.899999999994</v>
      </c>
      <c r="D10" s="3">
        <v>69213.899999999994</v>
      </c>
      <c r="E10" s="3">
        <v>6115</v>
      </c>
      <c r="F10" s="3">
        <v>647460.80000000005</v>
      </c>
      <c r="G10" s="3">
        <v>647460.80000000005</v>
      </c>
      <c r="H10" s="3">
        <v>1264</v>
      </c>
    </row>
    <row r="11" spans="1:8" x14ac:dyDescent="0.25">
      <c r="A11" s="1">
        <v>2014</v>
      </c>
      <c r="B11" s="1">
        <v>10</v>
      </c>
      <c r="C11" s="3">
        <v>78004.5</v>
      </c>
      <c r="D11" s="3">
        <v>78069.34</v>
      </c>
      <c r="E11" s="3">
        <v>6109</v>
      </c>
      <c r="F11" s="3">
        <v>727445.4</v>
      </c>
      <c r="G11" s="3">
        <v>727498.05</v>
      </c>
      <c r="H11" s="3">
        <v>1268</v>
      </c>
    </row>
    <row r="12" spans="1:8" x14ac:dyDescent="0.25">
      <c r="A12" s="1">
        <v>2014</v>
      </c>
      <c r="B12" s="1">
        <v>11</v>
      </c>
      <c r="C12" s="3">
        <v>100488.9</v>
      </c>
      <c r="D12" s="3">
        <v>93354.3</v>
      </c>
      <c r="E12" s="3">
        <v>6120</v>
      </c>
      <c r="F12" s="3">
        <v>790098.4</v>
      </c>
      <c r="G12" s="3">
        <v>784270.81</v>
      </c>
      <c r="H12" s="3">
        <v>1279</v>
      </c>
    </row>
    <row r="13" spans="1:8" x14ac:dyDescent="0.25">
      <c r="A13" s="1">
        <v>2014</v>
      </c>
      <c r="B13" s="1">
        <v>12</v>
      </c>
      <c r="C13" s="3">
        <v>175946.3</v>
      </c>
      <c r="D13" s="3">
        <v>153545.85999999999</v>
      </c>
      <c r="E13" s="3">
        <v>6135</v>
      </c>
      <c r="F13" s="3">
        <v>929807.5</v>
      </c>
      <c r="G13" s="3">
        <v>911575.44</v>
      </c>
      <c r="H13" s="3">
        <v>1279</v>
      </c>
    </row>
    <row r="14" spans="1:8" x14ac:dyDescent="0.25">
      <c r="A14" s="1">
        <v>2015</v>
      </c>
      <c r="B14" s="1">
        <v>1</v>
      </c>
      <c r="C14" s="3">
        <v>199681</v>
      </c>
      <c r="D14" s="3">
        <v>223742.69</v>
      </c>
      <c r="E14" s="3">
        <v>6173</v>
      </c>
      <c r="F14" s="3">
        <v>1054420.3999999999</v>
      </c>
      <c r="G14" s="3">
        <v>1073799.8700000001</v>
      </c>
      <c r="H14" s="3">
        <v>1282</v>
      </c>
    </row>
    <row r="15" spans="1:8" x14ac:dyDescent="0.25">
      <c r="A15" s="1">
        <v>2015</v>
      </c>
      <c r="B15" s="1">
        <v>2</v>
      </c>
      <c r="C15" s="3">
        <v>241798.7</v>
      </c>
      <c r="D15" s="3">
        <v>237005.52</v>
      </c>
      <c r="E15" s="3">
        <v>6201</v>
      </c>
      <c r="F15" s="3">
        <v>1049913.5</v>
      </c>
      <c r="G15" s="3">
        <v>1046067.52</v>
      </c>
      <c r="H15" s="3">
        <v>1282</v>
      </c>
    </row>
    <row r="16" spans="1:8" x14ac:dyDescent="0.25">
      <c r="A16" s="1">
        <v>2015</v>
      </c>
      <c r="B16" s="1">
        <v>3</v>
      </c>
      <c r="C16" s="3">
        <v>203292.2</v>
      </c>
      <c r="D16" s="3">
        <v>203713.74</v>
      </c>
      <c r="E16" s="3">
        <v>6207</v>
      </c>
      <c r="F16" s="3">
        <v>993385.5</v>
      </c>
      <c r="G16" s="3">
        <v>993724.23</v>
      </c>
      <c r="H16" s="3">
        <v>1284</v>
      </c>
    </row>
    <row r="17" spans="1:8" x14ac:dyDescent="0.25">
      <c r="A17" s="1">
        <v>2015</v>
      </c>
      <c r="B17" s="1">
        <v>4</v>
      </c>
      <c r="C17" s="3">
        <v>106401.4</v>
      </c>
      <c r="D17" s="3">
        <v>117898.3</v>
      </c>
      <c r="E17" s="3">
        <v>6198</v>
      </c>
      <c r="F17" s="3">
        <v>831224.9</v>
      </c>
      <c r="G17" s="3">
        <v>840433.89</v>
      </c>
      <c r="H17" s="3">
        <v>1277</v>
      </c>
    </row>
    <row r="18" spans="1:8" x14ac:dyDescent="0.25">
      <c r="A18" s="1">
        <v>2015</v>
      </c>
      <c r="B18" s="1">
        <v>5</v>
      </c>
      <c r="C18" s="3">
        <v>85202.9</v>
      </c>
      <c r="D18" s="3">
        <v>88144.34</v>
      </c>
      <c r="E18" s="3">
        <v>6187</v>
      </c>
      <c r="F18" s="3">
        <v>756269.1</v>
      </c>
      <c r="G18" s="3">
        <v>758660.03</v>
      </c>
      <c r="H18" s="3">
        <v>1292</v>
      </c>
    </row>
    <row r="19" spans="1:8" x14ac:dyDescent="0.25">
      <c r="A19" s="1">
        <v>2015</v>
      </c>
      <c r="B19" s="1">
        <v>6</v>
      </c>
      <c r="C19" s="3">
        <v>82814.8</v>
      </c>
      <c r="D19" s="3">
        <v>83027.91</v>
      </c>
      <c r="E19" s="3">
        <v>6134</v>
      </c>
      <c r="F19" s="3">
        <v>765702.3</v>
      </c>
      <c r="G19" s="3">
        <v>765875.74</v>
      </c>
      <c r="H19" s="3">
        <v>1281</v>
      </c>
    </row>
    <row r="20" spans="1:8" x14ac:dyDescent="0.25">
      <c r="A20" s="1">
        <v>2015</v>
      </c>
      <c r="B20" s="1">
        <v>7</v>
      </c>
      <c r="C20" s="3">
        <v>68944</v>
      </c>
      <c r="D20" s="3">
        <v>68979.61</v>
      </c>
      <c r="E20" s="3">
        <v>6098</v>
      </c>
      <c r="F20" s="3">
        <v>658493.5</v>
      </c>
      <c r="G20" s="3">
        <v>658522.84</v>
      </c>
      <c r="H20" s="3">
        <v>1288</v>
      </c>
    </row>
    <row r="21" spans="1:8" x14ac:dyDescent="0.25">
      <c r="A21" s="1">
        <v>2015</v>
      </c>
      <c r="B21" s="1">
        <v>8</v>
      </c>
      <c r="C21" s="3">
        <v>76064.3</v>
      </c>
      <c r="D21" s="3">
        <v>76064.3</v>
      </c>
      <c r="E21" s="3">
        <v>6104</v>
      </c>
      <c r="F21" s="3">
        <v>762398.1</v>
      </c>
      <c r="G21" s="3">
        <v>762398.1</v>
      </c>
      <c r="H21" s="3">
        <v>1288</v>
      </c>
    </row>
    <row r="22" spans="1:8" x14ac:dyDescent="0.25">
      <c r="A22" s="1">
        <v>2015</v>
      </c>
      <c r="B22" s="1">
        <v>9</v>
      </c>
      <c r="C22" s="3">
        <v>69859.3</v>
      </c>
      <c r="D22" s="3">
        <v>69859.3</v>
      </c>
      <c r="E22" s="3">
        <v>6079</v>
      </c>
      <c r="F22" s="3">
        <v>652059.9</v>
      </c>
      <c r="G22" s="3">
        <v>652059.9</v>
      </c>
      <c r="H22" s="3">
        <v>1291</v>
      </c>
    </row>
    <row r="23" spans="1:8" x14ac:dyDescent="0.25">
      <c r="A23" s="1">
        <v>2015</v>
      </c>
      <c r="B23" s="1">
        <v>10</v>
      </c>
      <c r="C23" s="3">
        <v>71853.2</v>
      </c>
      <c r="D23" s="3">
        <v>71968.740000000005</v>
      </c>
      <c r="E23" s="3">
        <v>6081</v>
      </c>
      <c r="F23" s="3">
        <v>701978.1</v>
      </c>
      <c r="G23" s="3">
        <v>702073.95</v>
      </c>
      <c r="H23" s="3">
        <v>1290</v>
      </c>
    </row>
    <row r="24" spans="1:8" x14ac:dyDescent="0.25">
      <c r="A24" s="1">
        <v>2015</v>
      </c>
      <c r="B24" s="1">
        <v>11</v>
      </c>
      <c r="C24" s="3">
        <v>80349</v>
      </c>
      <c r="D24" s="3">
        <v>87423.17</v>
      </c>
      <c r="E24" s="3">
        <v>6096</v>
      </c>
      <c r="F24" s="3">
        <v>738341.6</v>
      </c>
      <c r="G24" s="3">
        <v>744256.4</v>
      </c>
      <c r="H24" s="3">
        <v>1302</v>
      </c>
    </row>
    <row r="25" spans="1:8" x14ac:dyDescent="0.25">
      <c r="A25" s="1">
        <v>2015</v>
      </c>
      <c r="B25" s="1">
        <v>12</v>
      </c>
      <c r="C25" s="3">
        <v>108298.7</v>
      </c>
      <c r="D25" s="3">
        <v>143546.59</v>
      </c>
      <c r="E25" s="3">
        <v>6104</v>
      </c>
      <c r="F25" s="3">
        <v>911037.6</v>
      </c>
      <c r="G25" s="3">
        <v>940364.25</v>
      </c>
      <c r="H25" s="3">
        <v>1296</v>
      </c>
    </row>
    <row r="26" spans="1:8" x14ac:dyDescent="0.25">
      <c r="A26" s="1">
        <v>2016</v>
      </c>
      <c r="B26" s="1">
        <v>1</v>
      </c>
      <c r="C26" s="3">
        <v>151459.9</v>
      </c>
      <c r="D26" s="3">
        <v>198820.98</v>
      </c>
      <c r="E26" s="3">
        <v>6097</v>
      </c>
      <c r="F26" s="3">
        <v>939189.8</v>
      </c>
      <c r="G26" s="3">
        <v>978577.96</v>
      </c>
      <c r="H26" s="3">
        <v>1296</v>
      </c>
    </row>
    <row r="27" spans="1:8" x14ac:dyDescent="0.25">
      <c r="A27" s="1">
        <v>2016</v>
      </c>
      <c r="B27" s="1">
        <v>2</v>
      </c>
      <c r="C27" s="3">
        <v>235843.6</v>
      </c>
      <c r="D27" s="3">
        <v>216672.25</v>
      </c>
      <c r="E27" s="3">
        <v>6139</v>
      </c>
      <c r="F27" s="3">
        <v>1048481.1</v>
      </c>
      <c r="G27" s="3">
        <v>1032614.32</v>
      </c>
      <c r="H27" s="3">
        <v>1298</v>
      </c>
    </row>
    <row r="28" spans="1:8" x14ac:dyDescent="0.25">
      <c r="A28" s="1">
        <v>2016</v>
      </c>
      <c r="B28" s="1">
        <v>3</v>
      </c>
      <c r="C28" s="3">
        <v>160784.6</v>
      </c>
      <c r="D28" s="3">
        <v>158627.72</v>
      </c>
      <c r="E28" s="3">
        <v>6147</v>
      </c>
      <c r="F28" s="3">
        <v>1014229.1</v>
      </c>
      <c r="G28" s="3">
        <v>1012442.36</v>
      </c>
      <c r="H28" s="3">
        <v>1300</v>
      </c>
    </row>
    <row r="29" spans="1:8" x14ac:dyDescent="0.25">
      <c r="A29" s="1">
        <v>2016</v>
      </c>
      <c r="B29" s="1">
        <v>4</v>
      </c>
      <c r="C29" s="3">
        <v>109311.2</v>
      </c>
      <c r="D29" s="3">
        <v>120753.32</v>
      </c>
      <c r="E29" s="3">
        <v>6174</v>
      </c>
      <c r="F29" s="3">
        <v>891864.7</v>
      </c>
      <c r="G29" s="3">
        <v>901286.87</v>
      </c>
      <c r="H29" s="3">
        <v>1297</v>
      </c>
    </row>
    <row r="30" spans="1:8" x14ac:dyDescent="0.25">
      <c r="A30" s="1">
        <v>2016</v>
      </c>
      <c r="B30" s="1">
        <v>5</v>
      </c>
      <c r="C30" s="3">
        <v>94501.6</v>
      </c>
      <c r="D30" s="3">
        <v>96975.86</v>
      </c>
      <c r="E30" s="3">
        <v>6162</v>
      </c>
      <c r="F30" s="3">
        <v>823848.4</v>
      </c>
      <c r="G30" s="3">
        <v>825888.84</v>
      </c>
      <c r="H30" s="3">
        <v>1296</v>
      </c>
    </row>
    <row r="31" spans="1:8" x14ac:dyDescent="0.25">
      <c r="A31" s="1">
        <v>2016</v>
      </c>
      <c r="B31" s="1">
        <v>6</v>
      </c>
      <c r="C31" s="3">
        <v>78261.600000000006</v>
      </c>
      <c r="D31" s="3">
        <v>78390.740000000005</v>
      </c>
      <c r="E31" s="3">
        <v>6147</v>
      </c>
      <c r="F31" s="3">
        <v>768218.3</v>
      </c>
      <c r="G31" s="3">
        <v>768324.92</v>
      </c>
      <c r="H31" s="3">
        <v>1294</v>
      </c>
    </row>
    <row r="32" spans="1:8" x14ac:dyDescent="0.25">
      <c r="A32" s="1">
        <v>2016</v>
      </c>
      <c r="B32" s="1">
        <v>7</v>
      </c>
      <c r="C32" s="3">
        <v>63772.800000000003</v>
      </c>
      <c r="D32" s="3">
        <v>63808.480000000003</v>
      </c>
      <c r="E32" s="3">
        <v>6137</v>
      </c>
      <c r="F32" s="3">
        <v>671458.4</v>
      </c>
      <c r="G32" s="3">
        <v>671488.35</v>
      </c>
      <c r="H32" s="3">
        <v>1313</v>
      </c>
    </row>
    <row r="33" spans="1:8" x14ac:dyDescent="0.25">
      <c r="A33" s="1">
        <v>2016</v>
      </c>
      <c r="B33" s="1">
        <v>8</v>
      </c>
      <c r="C33" s="3">
        <v>68705.2</v>
      </c>
      <c r="D33" s="3">
        <v>68705.2</v>
      </c>
      <c r="E33" s="3">
        <v>6122</v>
      </c>
      <c r="F33" s="3">
        <v>724033.5</v>
      </c>
      <c r="G33" s="3">
        <v>724033.5</v>
      </c>
      <c r="H33" s="3">
        <v>1311</v>
      </c>
    </row>
    <row r="34" spans="1:8" x14ac:dyDescent="0.25">
      <c r="A34" s="1">
        <v>2016</v>
      </c>
      <c r="B34" s="1">
        <v>9</v>
      </c>
      <c r="C34" s="3">
        <v>65752.600000000006</v>
      </c>
      <c r="D34" s="3">
        <v>65752.600000000006</v>
      </c>
      <c r="E34" s="3">
        <v>6104</v>
      </c>
      <c r="F34" s="3">
        <v>660938.5</v>
      </c>
      <c r="G34" s="3">
        <v>660938.5</v>
      </c>
      <c r="H34" s="3">
        <v>1311</v>
      </c>
    </row>
    <row r="35" spans="1:8" x14ac:dyDescent="0.25">
      <c r="A35" s="1">
        <v>2016</v>
      </c>
      <c r="B35" s="1">
        <v>10</v>
      </c>
      <c r="C35" s="3">
        <v>69566.7</v>
      </c>
      <c r="D35" s="3">
        <v>69726.97</v>
      </c>
      <c r="E35" s="3">
        <v>6050</v>
      </c>
      <c r="F35" s="3">
        <v>641480.6</v>
      </c>
      <c r="G35" s="3">
        <v>641617.67000000004</v>
      </c>
      <c r="H35" s="3">
        <v>1317</v>
      </c>
    </row>
    <row r="36" spans="1:8" x14ac:dyDescent="0.25">
      <c r="A36" s="1">
        <v>2016</v>
      </c>
      <c r="B36" s="1">
        <v>11</v>
      </c>
      <c r="C36" s="3">
        <v>84560.3</v>
      </c>
      <c r="D36" s="3">
        <v>89436.6</v>
      </c>
      <c r="E36" s="3">
        <v>6087</v>
      </c>
      <c r="F36" s="3">
        <v>742221.7</v>
      </c>
      <c r="G36" s="3">
        <v>746358.6</v>
      </c>
      <c r="H36" s="3">
        <v>1314</v>
      </c>
    </row>
    <row r="37" spans="1:8" x14ac:dyDescent="0.25">
      <c r="A37" s="1">
        <v>2016</v>
      </c>
      <c r="B37" s="1">
        <v>12</v>
      </c>
      <c r="C37" s="3">
        <v>117662.5</v>
      </c>
      <c r="D37" s="3">
        <v>135349.97</v>
      </c>
      <c r="E37" s="3">
        <v>6079</v>
      </c>
      <c r="F37" s="3">
        <v>882115.4</v>
      </c>
      <c r="G37" s="3">
        <v>897142.83</v>
      </c>
      <c r="H37" s="3">
        <v>1314</v>
      </c>
    </row>
    <row r="38" spans="1:8" x14ac:dyDescent="0.25">
      <c r="A38" s="1">
        <v>2017</v>
      </c>
      <c r="B38" s="1">
        <v>1</v>
      </c>
      <c r="C38" s="3">
        <v>140156.9</v>
      </c>
      <c r="D38" s="3">
        <v>196323.85</v>
      </c>
      <c r="E38" s="3">
        <v>5967</v>
      </c>
      <c r="F38" s="3">
        <v>935048.8</v>
      </c>
      <c r="G38" s="3">
        <v>982683.07</v>
      </c>
      <c r="H38" s="3">
        <v>1289</v>
      </c>
    </row>
    <row r="39" spans="1:8" x14ac:dyDescent="0.25">
      <c r="A39" s="1">
        <v>2017</v>
      </c>
      <c r="B39" s="1">
        <v>2</v>
      </c>
      <c r="C39" s="3">
        <v>165786</v>
      </c>
      <c r="D39" s="3">
        <v>203737.29</v>
      </c>
      <c r="E39" s="3">
        <v>5994</v>
      </c>
      <c r="F39" s="3">
        <v>982020.7</v>
      </c>
      <c r="G39" s="3">
        <v>1014556.77</v>
      </c>
      <c r="H39" s="3">
        <v>1309</v>
      </c>
    </row>
    <row r="40" spans="1:8" x14ac:dyDescent="0.25">
      <c r="A40" s="1">
        <v>2017</v>
      </c>
      <c r="B40" s="1">
        <v>3</v>
      </c>
      <c r="C40" s="3">
        <v>134513.20000000001</v>
      </c>
      <c r="D40" s="3">
        <v>162113</v>
      </c>
      <c r="E40" s="3">
        <v>6057</v>
      </c>
      <c r="F40" s="3">
        <v>1007631.1</v>
      </c>
      <c r="G40" s="3">
        <v>1031419.24</v>
      </c>
      <c r="H40" s="3">
        <v>1330</v>
      </c>
    </row>
    <row r="41" spans="1:8" x14ac:dyDescent="0.25">
      <c r="A41" s="1">
        <v>2017</v>
      </c>
      <c r="B41" s="1">
        <v>4</v>
      </c>
      <c r="C41" s="3">
        <v>126238.6</v>
      </c>
      <c r="D41" s="3">
        <v>123344.71</v>
      </c>
      <c r="E41" s="3">
        <v>6032</v>
      </c>
      <c r="F41" s="3">
        <v>945294.8</v>
      </c>
      <c r="G41" s="3">
        <v>942820.29</v>
      </c>
      <c r="H41" s="3">
        <v>1314</v>
      </c>
    </row>
    <row r="42" spans="1:8" x14ac:dyDescent="0.25">
      <c r="A42" s="1">
        <v>2017</v>
      </c>
      <c r="B42" s="1">
        <v>5</v>
      </c>
      <c r="C42" s="3">
        <v>82580.2</v>
      </c>
      <c r="D42" s="3">
        <v>83406.27</v>
      </c>
      <c r="E42" s="3">
        <v>6035</v>
      </c>
      <c r="F42" s="3">
        <v>772779.9</v>
      </c>
      <c r="G42" s="3">
        <v>773491.83</v>
      </c>
      <c r="H42" s="3">
        <v>1325</v>
      </c>
    </row>
    <row r="43" spans="1:8" x14ac:dyDescent="0.25">
      <c r="A43" s="1">
        <v>2017</v>
      </c>
      <c r="B43" s="1">
        <v>6</v>
      </c>
      <c r="C43" s="3">
        <v>73090.3</v>
      </c>
      <c r="D43" s="3">
        <v>73293.210000000006</v>
      </c>
      <c r="E43" s="3">
        <v>6009</v>
      </c>
      <c r="F43" s="3">
        <v>738476.6</v>
      </c>
      <c r="G43" s="3">
        <v>738652.66</v>
      </c>
      <c r="H43" s="3">
        <v>1328</v>
      </c>
    </row>
    <row r="44" spans="1:8" x14ac:dyDescent="0.25">
      <c r="A44" s="1">
        <v>2017</v>
      </c>
      <c r="B44" s="1">
        <v>7</v>
      </c>
      <c r="C44" s="3">
        <v>67674.8</v>
      </c>
      <c r="D44" s="3">
        <v>67709.13</v>
      </c>
      <c r="E44" s="3">
        <v>5968</v>
      </c>
      <c r="F44" s="3">
        <v>714393.7</v>
      </c>
      <c r="G44" s="3">
        <v>714423.6</v>
      </c>
      <c r="H44" s="3">
        <v>1324</v>
      </c>
    </row>
    <row r="45" spans="1:8" x14ac:dyDescent="0.25">
      <c r="A45" s="1">
        <v>2017</v>
      </c>
      <c r="B45" s="1">
        <v>8</v>
      </c>
      <c r="C45" s="3">
        <v>62019.1</v>
      </c>
      <c r="D45" s="3">
        <v>62019.1</v>
      </c>
      <c r="E45" s="3">
        <v>5904</v>
      </c>
      <c r="F45" s="3">
        <v>695188.9</v>
      </c>
      <c r="G45" s="3">
        <v>695188.9</v>
      </c>
      <c r="H45" s="3">
        <v>1313</v>
      </c>
    </row>
    <row r="46" spans="1:8" x14ac:dyDescent="0.25">
      <c r="A46" s="1">
        <v>2017</v>
      </c>
      <c r="B46" s="1">
        <v>9</v>
      </c>
      <c r="C46" s="3">
        <v>68483.8</v>
      </c>
      <c r="D46" s="3">
        <v>68483.8</v>
      </c>
      <c r="E46" s="3">
        <v>5888</v>
      </c>
      <c r="F46" s="3">
        <v>646229.6</v>
      </c>
      <c r="G46" s="3">
        <v>646229.6</v>
      </c>
      <c r="H46" s="3">
        <v>1303</v>
      </c>
    </row>
    <row r="47" spans="1:8" x14ac:dyDescent="0.25">
      <c r="A47" s="1">
        <v>2017</v>
      </c>
      <c r="B47" s="1">
        <v>10</v>
      </c>
      <c r="C47" s="3">
        <v>74878.600000000006</v>
      </c>
      <c r="D47" s="3">
        <v>75061.22</v>
      </c>
      <c r="E47" s="3">
        <v>5929</v>
      </c>
      <c r="F47" s="3">
        <v>751330</v>
      </c>
      <c r="G47" s="3">
        <v>751488.18</v>
      </c>
      <c r="H47" s="3">
        <v>1307</v>
      </c>
    </row>
    <row r="48" spans="1:8" x14ac:dyDescent="0.25">
      <c r="A48" s="1">
        <v>2017</v>
      </c>
      <c r="B48" s="1">
        <v>11</v>
      </c>
      <c r="C48" s="3">
        <v>86454.6</v>
      </c>
      <c r="D48" s="3">
        <v>84949.87</v>
      </c>
      <c r="E48" s="3">
        <v>5915</v>
      </c>
      <c r="F48" s="3">
        <v>771397</v>
      </c>
      <c r="G48" s="3">
        <v>770089.3</v>
      </c>
      <c r="H48" s="3">
        <v>1308</v>
      </c>
    </row>
    <row r="49" spans="1:8" x14ac:dyDescent="0.25">
      <c r="A49" s="1">
        <v>2017</v>
      </c>
      <c r="B49" s="1">
        <v>12</v>
      </c>
      <c r="C49" s="3">
        <v>120909.8</v>
      </c>
      <c r="D49" s="3">
        <v>139860.76999999999</v>
      </c>
      <c r="E49" s="3">
        <v>5941</v>
      </c>
      <c r="F49" s="3">
        <v>891783.5</v>
      </c>
      <c r="G49" s="3">
        <v>907968.15</v>
      </c>
      <c r="H49" s="3">
        <v>1291</v>
      </c>
    </row>
    <row r="50" spans="1:8" x14ac:dyDescent="0.25">
      <c r="A50" s="1">
        <v>2018</v>
      </c>
      <c r="B50" s="1">
        <v>1</v>
      </c>
      <c r="C50" s="3">
        <v>222964.6</v>
      </c>
      <c r="D50" s="3">
        <v>196598.88</v>
      </c>
      <c r="E50" s="3">
        <v>6025</v>
      </c>
      <c r="F50" s="3">
        <v>1025791.1</v>
      </c>
      <c r="G50" s="3">
        <v>1002882.94</v>
      </c>
      <c r="H50" s="3">
        <v>1334</v>
      </c>
    </row>
    <row r="51" spans="1:8" x14ac:dyDescent="0.25">
      <c r="A51" s="1">
        <v>2018</v>
      </c>
      <c r="B51" s="1">
        <v>2</v>
      </c>
      <c r="C51" s="3">
        <v>208829.6</v>
      </c>
      <c r="D51" s="3">
        <v>218722.92</v>
      </c>
      <c r="E51" s="3">
        <v>6012</v>
      </c>
      <c r="F51" s="3">
        <v>990903.9</v>
      </c>
      <c r="G51" s="3">
        <v>999437.42</v>
      </c>
      <c r="H51" s="3">
        <v>1322</v>
      </c>
    </row>
    <row r="52" spans="1:8" x14ac:dyDescent="0.25">
      <c r="A52" s="1">
        <v>2018</v>
      </c>
      <c r="B52" s="1">
        <v>3</v>
      </c>
      <c r="C52" s="3">
        <v>133554</v>
      </c>
      <c r="D52" s="3">
        <v>158337.09</v>
      </c>
      <c r="E52" s="3">
        <v>6039</v>
      </c>
      <c r="F52" s="3">
        <v>1034607.4</v>
      </c>
      <c r="G52" s="3">
        <v>1055894.57</v>
      </c>
      <c r="H52" s="3">
        <v>1323</v>
      </c>
    </row>
    <row r="53" spans="1:8" x14ac:dyDescent="0.25">
      <c r="A53" s="1">
        <v>2018</v>
      </c>
      <c r="B53" s="1">
        <v>4</v>
      </c>
      <c r="C53" s="3">
        <v>140899.79999999999</v>
      </c>
      <c r="D53" s="3">
        <v>127607.44</v>
      </c>
      <c r="E53" s="3">
        <v>6070</v>
      </c>
      <c r="F53" s="3">
        <v>1047096.9</v>
      </c>
      <c r="G53" s="3">
        <v>1035741.13</v>
      </c>
      <c r="H53" s="3">
        <v>1323</v>
      </c>
    </row>
    <row r="54" spans="1:8" x14ac:dyDescent="0.25">
      <c r="A54" s="1">
        <v>2018</v>
      </c>
      <c r="B54" s="1">
        <v>5</v>
      </c>
      <c r="C54" s="3">
        <v>95992.3</v>
      </c>
      <c r="D54" s="3">
        <v>97608.92</v>
      </c>
      <c r="E54" s="3">
        <v>6076</v>
      </c>
      <c r="F54" s="3">
        <v>944780.5</v>
      </c>
      <c r="G54" s="3">
        <v>946159.89</v>
      </c>
      <c r="H54" s="3">
        <v>1323</v>
      </c>
    </row>
    <row r="55" spans="1:8" x14ac:dyDescent="0.25">
      <c r="A55" s="1">
        <v>2018</v>
      </c>
      <c r="B55" s="1">
        <v>6</v>
      </c>
      <c r="C55" s="3">
        <v>79480.5</v>
      </c>
      <c r="D55" s="3">
        <v>79681.600000000006</v>
      </c>
      <c r="E55" s="3">
        <v>6094</v>
      </c>
      <c r="F55" s="3">
        <v>851407.7</v>
      </c>
      <c r="G55" s="3">
        <v>851578.32</v>
      </c>
      <c r="H55" s="3">
        <v>1320</v>
      </c>
    </row>
    <row r="56" spans="1:8" x14ac:dyDescent="0.25">
      <c r="A56" s="1">
        <v>2018</v>
      </c>
      <c r="B56" s="1">
        <v>7</v>
      </c>
      <c r="C56" s="3">
        <v>73484.5</v>
      </c>
      <c r="D56" s="3">
        <v>73528.22</v>
      </c>
      <c r="E56" s="3">
        <v>6102</v>
      </c>
      <c r="F56" s="3">
        <v>852345.8</v>
      </c>
      <c r="G56" s="3">
        <v>852382.9</v>
      </c>
      <c r="H56" s="3">
        <v>1323</v>
      </c>
    </row>
    <row r="57" spans="1:8" x14ac:dyDescent="0.25">
      <c r="A57" s="1">
        <v>2018</v>
      </c>
      <c r="B57" s="1">
        <v>8</v>
      </c>
      <c r="C57" s="3">
        <v>70258.3</v>
      </c>
      <c r="D57" s="3">
        <v>70258.3</v>
      </c>
      <c r="E57" s="3">
        <v>6100</v>
      </c>
      <c r="F57" s="3">
        <v>830261.2</v>
      </c>
      <c r="G57" s="3">
        <v>830261.2</v>
      </c>
      <c r="H57" s="3">
        <v>1322</v>
      </c>
    </row>
    <row r="58" spans="1:8" x14ac:dyDescent="0.25">
      <c r="A58" s="1">
        <v>2018</v>
      </c>
      <c r="B58" s="1">
        <v>9</v>
      </c>
      <c r="C58" s="3">
        <v>70687.399999999994</v>
      </c>
      <c r="D58" s="3">
        <v>70687.399999999994</v>
      </c>
      <c r="E58" s="3">
        <v>6176</v>
      </c>
      <c r="F58" s="3">
        <v>822233.3</v>
      </c>
      <c r="G58" s="3">
        <v>822233.3</v>
      </c>
      <c r="H58" s="3">
        <v>1328</v>
      </c>
    </row>
    <row r="59" spans="1:8" x14ac:dyDescent="0.25">
      <c r="A59" s="1">
        <v>2018</v>
      </c>
      <c r="B59" s="1">
        <v>10</v>
      </c>
      <c r="C59" s="3">
        <v>71455.100000000006</v>
      </c>
      <c r="D59" s="3">
        <v>71683.100000000006</v>
      </c>
      <c r="E59" s="3">
        <v>6242</v>
      </c>
      <c r="F59" s="3">
        <v>809424.6</v>
      </c>
      <c r="G59" s="3">
        <v>809615.01</v>
      </c>
      <c r="H59" s="3">
        <v>1332</v>
      </c>
    </row>
    <row r="60" spans="1:8" x14ac:dyDescent="0.25">
      <c r="A60" s="1">
        <v>2018</v>
      </c>
      <c r="B60" s="1">
        <v>11</v>
      </c>
      <c r="C60" s="3">
        <v>82718</v>
      </c>
      <c r="D60" s="3">
        <v>88130.93</v>
      </c>
      <c r="E60" s="3">
        <v>6267</v>
      </c>
      <c r="F60" s="3">
        <v>834761.7</v>
      </c>
      <c r="G60" s="3">
        <v>839276.46</v>
      </c>
      <c r="H60" s="3">
        <v>1336</v>
      </c>
    </row>
    <row r="61" spans="1:8" x14ac:dyDescent="0.25">
      <c r="A61" s="1">
        <v>2018</v>
      </c>
      <c r="B61" s="1">
        <v>12</v>
      </c>
      <c r="C61" s="3">
        <v>137032.9</v>
      </c>
      <c r="D61" s="3">
        <v>124533.68</v>
      </c>
      <c r="E61" s="3">
        <v>6340</v>
      </c>
      <c r="F61" s="3">
        <v>940566.8</v>
      </c>
      <c r="G61" s="3">
        <v>930259.55</v>
      </c>
      <c r="H61" s="3">
        <v>1337</v>
      </c>
    </row>
    <row r="62" spans="1:8" x14ac:dyDescent="0.25">
      <c r="A62" s="1">
        <v>2019</v>
      </c>
      <c r="B62" s="1">
        <v>1</v>
      </c>
      <c r="C62" s="3">
        <v>185025.2</v>
      </c>
      <c r="D62" s="3">
        <v>199758.93</v>
      </c>
      <c r="E62" s="3">
        <v>6390</v>
      </c>
      <c r="F62" s="3">
        <v>1065587.2</v>
      </c>
      <c r="G62" s="3">
        <v>1077674.25</v>
      </c>
      <c r="H62" s="3">
        <v>1343</v>
      </c>
    </row>
    <row r="63" spans="1:8" x14ac:dyDescent="0.25">
      <c r="A63" s="1">
        <v>2019</v>
      </c>
      <c r="B63" s="1">
        <v>2</v>
      </c>
      <c r="C63" s="3">
        <v>194536.4</v>
      </c>
      <c r="D63" s="3">
        <v>205054.11</v>
      </c>
      <c r="E63" s="3">
        <v>6365</v>
      </c>
      <c r="F63" s="3">
        <v>1083228.3999999999</v>
      </c>
      <c r="G63" s="3">
        <v>1091864.8899999999</v>
      </c>
      <c r="H63" s="3">
        <v>1338</v>
      </c>
    </row>
    <row r="64" spans="1:8" x14ac:dyDescent="0.25">
      <c r="A64" s="1">
        <v>2019</v>
      </c>
      <c r="B64" s="1">
        <v>3</v>
      </c>
      <c r="C64" s="3">
        <v>132024.20000000001</v>
      </c>
      <c r="D64" s="3">
        <v>168435.71</v>
      </c>
      <c r="E64" s="3">
        <v>6413</v>
      </c>
      <c r="F64" s="3">
        <v>1010157.3</v>
      </c>
      <c r="G64" s="3">
        <v>1039859.28</v>
      </c>
      <c r="H64" s="3">
        <v>1338</v>
      </c>
    </row>
    <row r="65" spans="1:8" x14ac:dyDescent="0.25">
      <c r="A65" s="1">
        <v>2019</v>
      </c>
      <c r="B65" s="1">
        <v>4</v>
      </c>
      <c r="C65" s="3">
        <v>115262.9</v>
      </c>
      <c r="D65" s="3">
        <v>122783.35</v>
      </c>
      <c r="E65" s="3">
        <v>6481</v>
      </c>
      <c r="F65" s="3">
        <v>932117.6</v>
      </c>
      <c r="G65" s="3">
        <v>938202.86</v>
      </c>
      <c r="H65" s="3">
        <v>1340</v>
      </c>
    </row>
    <row r="66" spans="1:8" x14ac:dyDescent="0.25">
      <c r="A66" s="1">
        <v>2019</v>
      </c>
      <c r="B66" s="1">
        <v>5</v>
      </c>
      <c r="C66" s="3">
        <v>92351.6</v>
      </c>
      <c r="D66" s="3">
        <v>95280.87</v>
      </c>
      <c r="E66" s="3">
        <v>6539</v>
      </c>
      <c r="F66" s="3">
        <v>900525.4</v>
      </c>
      <c r="G66" s="3">
        <v>902879.75</v>
      </c>
      <c r="H66" s="3">
        <v>1342</v>
      </c>
    </row>
    <row r="67" spans="1:8" x14ac:dyDescent="0.25">
      <c r="A67" s="1">
        <v>2019</v>
      </c>
      <c r="B67" s="1">
        <v>6</v>
      </c>
      <c r="C67" s="3">
        <v>77610.7</v>
      </c>
      <c r="D67" s="3">
        <v>77827.649999999994</v>
      </c>
      <c r="E67" s="3">
        <v>6587</v>
      </c>
      <c r="F67" s="3">
        <v>828305.2</v>
      </c>
      <c r="G67" s="3">
        <v>828479.56</v>
      </c>
      <c r="H67" s="3">
        <v>1351</v>
      </c>
    </row>
    <row r="68" spans="1:8" x14ac:dyDescent="0.25">
      <c r="A68" s="1">
        <v>2019</v>
      </c>
      <c r="B68" s="1">
        <v>7</v>
      </c>
      <c r="C68" s="3">
        <v>67446.899999999994</v>
      </c>
      <c r="D68" s="3">
        <v>67484.55</v>
      </c>
      <c r="E68" s="3">
        <v>6615</v>
      </c>
      <c r="F68" s="3">
        <v>684692.3</v>
      </c>
      <c r="G68" s="3">
        <v>684722.32</v>
      </c>
      <c r="H68" s="3">
        <v>1345</v>
      </c>
    </row>
    <row r="69" spans="1:8" x14ac:dyDescent="0.25">
      <c r="A69" s="1">
        <v>2019</v>
      </c>
      <c r="B69" s="1">
        <v>8</v>
      </c>
      <c r="C69" s="3">
        <v>67913.899999999994</v>
      </c>
      <c r="D69" s="3">
        <v>67913.899999999994</v>
      </c>
      <c r="E69" s="3">
        <v>6613</v>
      </c>
      <c r="F69" s="3">
        <v>700333.5</v>
      </c>
      <c r="G69" s="3">
        <v>700333.5</v>
      </c>
      <c r="H69" s="3">
        <v>1342</v>
      </c>
    </row>
    <row r="70" spans="1:8" x14ac:dyDescent="0.25">
      <c r="A70" s="1">
        <v>2019</v>
      </c>
      <c r="B70" s="1">
        <v>9</v>
      </c>
      <c r="C70" s="3">
        <v>70318.7</v>
      </c>
      <c r="D70" s="3">
        <v>70318.7</v>
      </c>
      <c r="E70" s="3">
        <v>6631</v>
      </c>
      <c r="F70" s="3">
        <v>723619.1</v>
      </c>
      <c r="G70" s="3">
        <v>723619.1</v>
      </c>
      <c r="H70" s="3">
        <v>1346</v>
      </c>
    </row>
    <row r="71" spans="1:8" x14ac:dyDescent="0.25">
      <c r="A71" s="1">
        <v>2019</v>
      </c>
      <c r="B71" s="1">
        <v>10</v>
      </c>
      <c r="C71" s="3">
        <v>68559.3</v>
      </c>
      <c r="D71" s="3">
        <v>68774.539999999994</v>
      </c>
      <c r="E71" s="3">
        <v>6636</v>
      </c>
      <c r="F71" s="3">
        <v>698551.9</v>
      </c>
      <c r="G71" s="3">
        <v>698723.04</v>
      </c>
      <c r="H71" s="3">
        <v>1345</v>
      </c>
    </row>
    <row r="72" spans="1:8" x14ac:dyDescent="0.25">
      <c r="A72" s="1">
        <v>2019</v>
      </c>
      <c r="B72" s="1">
        <v>11</v>
      </c>
      <c r="C72" s="3">
        <v>82907.899999999994</v>
      </c>
      <c r="D72" s="3">
        <v>86485.26</v>
      </c>
      <c r="E72" s="3">
        <v>6660</v>
      </c>
      <c r="F72" s="3">
        <v>781751.4</v>
      </c>
      <c r="G72" s="3">
        <v>784592.51</v>
      </c>
      <c r="H72" s="3">
        <v>1348</v>
      </c>
    </row>
    <row r="73" spans="1:8" x14ac:dyDescent="0.25">
      <c r="A73" s="1">
        <v>2019</v>
      </c>
      <c r="B73" s="1">
        <v>12</v>
      </c>
      <c r="C73" s="3">
        <v>132313.70000000001</v>
      </c>
      <c r="D73" s="3">
        <v>126836.39</v>
      </c>
      <c r="E73" s="3">
        <v>6801</v>
      </c>
      <c r="F73" s="3">
        <v>891723</v>
      </c>
      <c r="G73" s="3">
        <v>887479.84</v>
      </c>
      <c r="H73" s="3">
        <v>1342</v>
      </c>
    </row>
    <row r="74" spans="1:8" x14ac:dyDescent="0.25">
      <c r="A74" s="1">
        <v>2020</v>
      </c>
      <c r="B74" s="1">
        <v>1</v>
      </c>
      <c r="C74" s="3">
        <v>156287</v>
      </c>
      <c r="D74" s="3">
        <v>203069.54</v>
      </c>
      <c r="E74" s="3">
        <v>6776</v>
      </c>
      <c r="F74" s="3">
        <v>1057805.1000000001</v>
      </c>
      <c r="G74" s="3">
        <v>1094220.29</v>
      </c>
      <c r="H74" s="3">
        <v>1345</v>
      </c>
    </row>
    <row r="75" spans="1:8" x14ac:dyDescent="0.25">
      <c r="A75" s="1">
        <v>2020</v>
      </c>
      <c r="B75" s="1">
        <v>2</v>
      </c>
      <c r="C75" s="3">
        <v>159522.1</v>
      </c>
      <c r="D75" s="3">
        <v>192050.31</v>
      </c>
      <c r="E75" s="3">
        <v>6768</v>
      </c>
      <c r="F75" s="3">
        <v>988109.2</v>
      </c>
      <c r="G75" s="3">
        <v>1013371.5</v>
      </c>
      <c r="H75" s="3">
        <v>1341</v>
      </c>
    </row>
    <row r="76" spans="1:8" x14ac:dyDescent="0.25">
      <c r="A76" s="1">
        <v>2020</v>
      </c>
      <c r="B76" s="1">
        <v>3</v>
      </c>
      <c r="C76" s="3">
        <v>139694.70000000001</v>
      </c>
      <c r="D76" s="3">
        <v>159427.98000000001</v>
      </c>
      <c r="E76" s="3">
        <v>6798</v>
      </c>
      <c r="F76" s="3">
        <v>949693.7</v>
      </c>
      <c r="G76" s="3">
        <v>964940.22</v>
      </c>
      <c r="H76" s="3">
        <v>1344</v>
      </c>
    </row>
    <row r="77" spans="1:8" x14ac:dyDescent="0.25">
      <c r="A77" s="1">
        <v>2020</v>
      </c>
      <c r="B77" s="1">
        <v>4</v>
      </c>
      <c r="C77" s="3">
        <v>103304.9</v>
      </c>
      <c r="D77" s="3">
        <v>121062.59</v>
      </c>
      <c r="E77" s="3">
        <v>6848</v>
      </c>
      <c r="F77" s="3">
        <v>625968.69999999995</v>
      </c>
      <c r="G77" s="3">
        <v>639360.14</v>
      </c>
      <c r="H77" s="3">
        <v>1341</v>
      </c>
    </row>
    <row r="78" spans="1:8" x14ac:dyDescent="0.25">
      <c r="A78" s="1">
        <v>2020</v>
      </c>
      <c r="B78" s="1">
        <v>5</v>
      </c>
      <c r="C78" s="3">
        <v>90506</v>
      </c>
      <c r="D78" s="3">
        <v>93923.72</v>
      </c>
      <c r="E78" s="3">
        <v>6917</v>
      </c>
      <c r="F78" s="3">
        <v>548548</v>
      </c>
      <c r="G78" s="3">
        <v>551099.35</v>
      </c>
      <c r="H78" s="3">
        <v>1340</v>
      </c>
    </row>
    <row r="79" spans="1:8" x14ac:dyDescent="0.25">
      <c r="A79" s="1">
        <v>2020</v>
      </c>
      <c r="B79" s="1">
        <v>6</v>
      </c>
      <c r="C79" s="3">
        <v>80675.7</v>
      </c>
      <c r="D79" s="3">
        <v>80805.679999999993</v>
      </c>
      <c r="E79" s="3">
        <v>6971</v>
      </c>
      <c r="F79" s="3">
        <v>643078.30000000005</v>
      </c>
      <c r="G79" s="3">
        <v>643175.62</v>
      </c>
      <c r="H79" s="3">
        <v>1350</v>
      </c>
    </row>
    <row r="80" spans="1:8" x14ac:dyDescent="0.25">
      <c r="A80" s="1">
        <v>2020</v>
      </c>
      <c r="B80" s="1">
        <v>7</v>
      </c>
      <c r="C80" s="3">
        <v>72338</v>
      </c>
      <c r="D80" s="3">
        <v>72377.740000000005</v>
      </c>
      <c r="E80" s="3">
        <v>7010</v>
      </c>
      <c r="F80" s="3">
        <v>632669.4</v>
      </c>
      <c r="G80" s="3">
        <v>632699.05000000005</v>
      </c>
      <c r="H80" s="3">
        <v>1349</v>
      </c>
    </row>
    <row r="81" spans="1:8" x14ac:dyDescent="0.25">
      <c r="A81" s="1">
        <v>2020</v>
      </c>
      <c r="B81" s="1">
        <v>8</v>
      </c>
      <c r="C81" s="3">
        <v>71930.899999999994</v>
      </c>
      <c r="D81" s="3">
        <v>71930.899999999994</v>
      </c>
      <c r="E81" s="3">
        <v>7038</v>
      </c>
      <c r="F81" s="3">
        <v>639350.1</v>
      </c>
      <c r="G81" s="3">
        <v>639350.1</v>
      </c>
      <c r="H81" s="3">
        <v>1351</v>
      </c>
    </row>
    <row r="82" spans="1:8" x14ac:dyDescent="0.25">
      <c r="A82" s="1">
        <v>2020</v>
      </c>
      <c r="B82" s="1">
        <v>9</v>
      </c>
      <c r="C82" s="3">
        <v>68700.800000000003</v>
      </c>
      <c r="D82" s="3">
        <v>68700.800000000003</v>
      </c>
      <c r="E82" s="3">
        <v>7084</v>
      </c>
      <c r="F82" s="3">
        <v>623645.30000000005</v>
      </c>
      <c r="G82" s="3">
        <v>623645.30000000005</v>
      </c>
      <c r="H82" s="3">
        <v>1350</v>
      </c>
    </row>
    <row r="83" spans="1:8" x14ac:dyDescent="0.25">
      <c r="A83" s="1">
        <v>2020</v>
      </c>
      <c r="B83" s="1">
        <v>10</v>
      </c>
      <c r="C83" s="3">
        <v>74571.5</v>
      </c>
      <c r="D83" s="3">
        <v>74745.460000000006</v>
      </c>
      <c r="E83" s="3">
        <v>7087</v>
      </c>
      <c r="F83" s="3">
        <v>640950.19999999995</v>
      </c>
      <c r="G83" s="3">
        <v>641079.75</v>
      </c>
      <c r="H83" s="3">
        <v>1346</v>
      </c>
    </row>
    <row r="84" spans="1:8" x14ac:dyDescent="0.25">
      <c r="A84" s="1">
        <v>2020</v>
      </c>
      <c r="B84" s="1">
        <v>11</v>
      </c>
      <c r="C84" s="3">
        <v>85677.7</v>
      </c>
      <c r="D84" s="3">
        <v>94172.13</v>
      </c>
      <c r="E84" s="3">
        <v>7122</v>
      </c>
      <c r="F84" s="3">
        <v>759482.7</v>
      </c>
      <c r="G84" s="3">
        <v>765795.03</v>
      </c>
      <c r="H84" s="3">
        <v>1350</v>
      </c>
    </row>
    <row r="85" spans="1:8" x14ac:dyDescent="0.25">
      <c r="A85" s="1">
        <v>2020</v>
      </c>
      <c r="B85" s="1">
        <v>12</v>
      </c>
      <c r="C85" s="3">
        <v>122474.6</v>
      </c>
      <c r="D85" s="3">
        <v>125997.75999999999</v>
      </c>
      <c r="E85" s="3">
        <v>7171</v>
      </c>
      <c r="F85" s="3">
        <v>818369.9</v>
      </c>
      <c r="G85" s="3">
        <v>820966</v>
      </c>
      <c r="H85" s="3">
        <v>1353</v>
      </c>
    </row>
    <row r="86" spans="1:8" x14ac:dyDescent="0.25">
      <c r="A86" s="1">
        <v>2021</v>
      </c>
      <c r="B86" s="1">
        <v>1</v>
      </c>
      <c r="C86" s="3">
        <v>208465.4</v>
      </c>
      <c r="D86" s="3">
        <v>173252.51</v>
      </c>
      <c r="E86" s="3">
        <v>7233</v>
      </c>
      <c r="F86" s="3">
        <v>997839.9</v>
      </c>
      <c r="G86" s="3">
        <v>972106.36</v>
      </c>
      <c r="H86" s="3">
        <v>1357</v>
      </c>
    </row>
    <row r="87" spans="1:8" x14ac:dyDescent="0.25">
      <c r="A87" s="1">
        <v>2021</v>
      </c>
      <c r="B87" s="1">
        <v>2</v>
      </c>
      <c r="C87" s="3">
        <v>187650.2</v>
      </c>
      <c r="D87" s="3">
        <v>187754.78</v>
      </c>
      <c r="E87" s="3">
        <v>7297</v>
      </c>
      <c r="F87" s="3">
        <v>937631.3</v>
      </c>
      <c r="G87" s="3">
        <v>937707.13</v>
      </c>
      <c r="H87" s="3">
        <v>1361</v>
      </c>
    </row>
    <row r="88" spans="1:8" x14ac:dyDescent="0.25">
      <c r="A88" s="1">
        <v>2021</v>
      </c>
      <c r="B88" s="1">
        <v>3</v>
      </c>
      <c r="C88" s="3">
        <v>146859.70000000001</v>
      </c>
      <c r="D88" s="3">
        <v>181221.8</v>
      </c>
      <c r="E88" s="3">
        <v>7360</v>
      </c>
      <c r="F88" s="3">
        <v>928406</v>
      </c>
      <c r="G88" s="3">
        <v>953095.5</v>
      </c>
      <c r="H88" s="3">
        <v>1357</v>
      </c>
    </row>
    <row r="89" spans="1:8" x14ac:dyDescent="0.25">
      <c r="A89" s="1">
        <v>2021</v>
      </c>
      <c r="B89" s="1">
        <v>4</v>
      </c>
      <c r="C89" s="3">
        <v>133241.5</v>
      </c>
      <c r="D89" s="3">
        <v>134617.06</v>
      </c>
      <c r="E89" s="3">
        <v>7401</v>
      </c>
      <c r="F89" s="3">
        <v>973921.7</v>
      </c>
      <c r="G89" s="3">
        <v>974913.49</v>
      </c>
      <c r="H89" s="3">
        <v>1362</v>
      </c>
    </row>
    <row r="90" spans="1:8" x14ac:dyDescent="0.25">
      <c r="A90" s="1">
        <v>2021</v>
      </c>
      <c r="B90" s="1">
        <v>5</v>
      </c>
      <c r="C90" s="3">
        <v>94644.5</v>
      </c>
      <c r="D90" s="3">
        <v>95106.6</v>
      </c>
      <c r="E90" s="3">
        <v>7484</v>
      </c>
      <c r="F90" s="3">
        <v>774955.6</v>
      </c>
      <c r="G90" s="3">
        <v>775287.84</v>
      </c>
      <c r="H90" s="3">
        <v>1366</v>
      </c>
    </row>
    <row r="91" spans="1:8" x14ac:dyDescent="0.25">
      <c r="A91" s="1">
        <v>2021</v>
      </c>
      <c r="B91" s="1">
        <v>6</v>
      </c>
      <c r="C91" s="3">
        <v>83608.3</v>
      </c>
      <c r="D91" s="3">
        <v>83856.61</v>
      </c>
      <c r="E91" s="3">
        <v>7533</v>
      </c>
      <c r="F91" s="3">
        <v>754475.6</v>
      </c>
      <c r="G91" s="3">
        <v>754653.66</v>
      </c>
      <c r="H91" s="3">
        <v>1367</v>
      </c>
    </row>
    <row r="92" spans="1:8" x14ac:dyDescent="0.25">
      <c r="A92" s="1">
        <v>2021</v>
      </c>
      <c r="B92" s="1">
        <v>7</v>
      </c>
      <c r="C92" s="3">
        <v>75714.5</v>
      </c>
      <c r="D92" s="3">
        <v>75756.42</v>
      </c>
      <c r="E92" s="3">
        <v>7567</v>
      </c>
      <c r="F92" s="3">
        <v>746728.3</v>
      </c>
      <c r="G92" s="3">
        <v>746758.25</v>
      </c>
      <c r="H92" s="3">
        <v>1367</v>
      </c>
    </row>
    <row r="93" spans="1:8" x14ac:dyDescent="0.25">
      <c r="A93" s="1">
        <v>2021</v>
      </c>
      <c r="B93" s="1">
        <v>8</v>
      </c>
      <c r="C93" s="3">
        <v>69619.7</v>
      </c>
      <c r="D93" s="3">
        <v>69619.7</v>
      </c>
      <c r="E93" s="3">
        <v>7626</v>
      </c>
      <c r="F93" s="3">
        <v>722527.7</v>
      </c>
      <c r="G93" s="3">
        <v>722527.7</v>
      </c>
      <c r="H93" s="3">
        <v>1365</v>
      </c>
    </row>
    <row r="94" spans="1:8" x14ac:dyDescent="0.25">
      <c r="A94" s="1">
        <v>2021</v>
      </c>
      <c r="B94" s="1">
        <v>9</v>
      </c>
      <c r="C94" s="3">
        <v>74241.2</v>
      </c>
      <c r="D94" s="3">
        <v>74241.2</v>
      </c>
      <c r="E94" s="3">
        <v>7660</v>
      </c>
      <c r="F94" s="3">
        <v>763723</v>
      </c>
      <c r="G94" s="3">
        <v>763723</v>
      </c>
      <c r="H94" s="3">
        <v>1362</v>
      </c>
    </row>
    <row r="95" spans="1:8" x14ac:dyDescent="0.25">
      <c r="A95" s="1">
        <v>2021</v>
      </c>
      <c r="B95" s="1">
        <v>10</v>
      </c>
      <c r="C95" s="3">
        <v>75899.7</v>
      </c>
      <c r="D95" s="3">
        <v>76134.289999999994</v>
      </c>
      <c r="E95" s="3">
        <v>7750</v>
      </c>
      <c r="F95" s="3">
        <v>733319.4</v>
      </c>
      <c r="G95" s="3">
        <v>733482.54</v>
      </c>
      <c r="H95" s="3">
        <v>1361</v>
      </c>
    </row>
    <row r="96" spans="1:8" x14ac:dyDescent="0.25">
      <c r="A96" s="1">
        <v>2021</v>
      </c>
      <c r="B96" s="1">
        <v>11</v>
      </c>
      <c r="C96" s="3">
        <v>97373.5</v>
      </c>
      <c r="D96" s="3">
        <v>99635.97</v>
      </c>
      <c r="E96" s="3">
        <v>7819</v>
      </c>
      <c r="F96" s="3">
        <v>819715.1</v>
      </c>
      <c r="G96" s="3">
        <v>821283.85</v>
      </c>
      <c r="H96" s="3">
        <v>1367</v>
      </c>
    </row>
    <row r="97" spans="1:8" x14ac:dyDescent="0.25">
      <c r="A97" s="1">
        <v>2021</v>
      </c>
      <c r="B97" s="1">
        <v>12</v>
      </c>
      <c r="C97" s="3">
        <v>138630.39999999999</v>
      </c>
      <c r="D97" s="3">
        <v>155208.26999999999</v>
      </c>
      <c r="E97" s="3">
        <v>7889</v>
      </c>
      <c r="F97" s="3">
        <v>968760.9</v>
      </c>
      <c r="G97" s="3">
        <v>980181.37</v>
      </c>
      <c r="H97" s="3">
        <v>1369</v>
      </c>
    </row>
    <row r="98" spans="1:8" x14ac:dyDescent="0.25">
      <c r="A98" s="1">
        <v>2022</v>
      </c>
      <c r="B98" s="1">
        <v>1</v>
      </c>
      <c r="C98" s="3">
        <v>157899.5</v>
      </c>
      <c r="D98" s="3">
        <v>231284.62</v>
      </c>
      <c r="E98" s="3">
        <v>7934</v>
      </c>
      <c r="F98" s="3">
        <v>988044.80000000005</v>
      </c>
      <c r="G98" s="3">
        <v>1038346.38</v>
      </c>
      <c r="H98" s="3">
        <v>1369</v>
      </c>
    </row>
    <row r="99" spans="1:8" x14ac:dyDescent="0.25">
      <c r="A99" s="1">
        <v>2022</v>
      </c>
      <c r="B99" s="1">
        <v>2</v>
      </c>
      <c r="C99" s="3">
        <v>197340.9</v>
      </c>
      <c r="D99" s="3">
        <v>183543.32</v>
      </c>
      <c r="E99" s="3">
        <v>7970</v>
      </c>
      <c r="F99" s="3">
        <v>938638.5</v>
      </c>
      <c r="G99" s="3">
        <v>929196.24</v>
      </c>
      <c r="H99" s="3">
        <v>1372</v>
      </c>
    </row>
    <row r="100" spans="1:8" x14ac:dyDescent="0.25">
      <c r="A100" s="1">
        <v>2022</v>
      </c>
      <c r="B100" s="1">
        <v>3</v>
      </c>
      <c r="C100" s="3">
        <v>148421.1</v>
      </c>
      <c r="D100" s="3">
        <v>184802.64</v>
      </c>
      <c r="E100" s="3">
        <v>8031</v>
      </c>
      <c r="F100" s="3">
        <v>955511.3</v>
      </c>
      <c r="G100" s="3">
        <v>980416.72</v>
      </c>
      <c r="H100" s="3">
        <v>1382</v>
      </c>
    </row>
    <row r="101" spans="1:8" x14ac:dyDescent="0.25">
      <c r="A101" s="1">
        <v>2022</v>
      </c>
      <c r="B101" s="1">
        <v>4</v>
      </c>
      <c r="C101" s="3">
        <v>114756.8</v>
      </c>
      <c r="D101" s="3">
        <v>131627.06</v>
      </c>
      <c r="E101" s="3">
        <v>8121</v>
      </c>
      <c r="F101" s="3">
        <v>866011.2</v>
      </c>
      <c r="G101" s="3">
        <v>877448.82</v>
      </c>
      <c r="H101" s="3">
        <v>1384</v>
      </c>
    </row>
    <row r="102" spans="1:8" x14ac:dyDescent="0.25">
      <c r="A102" s="1">
        <v>2022</v>
      </c>
      <c r="B102" s="1">
        <v>5</v>
      </c>
      <c r="C102" s="3">
        <v>101685.8</v>
      </c>
      <c r="D102" s="3">
        <v>103065</v>
      </c>
      <c r="E102" s="3">
        <v>8102</v>
      </c>
      <c r="F102" s="3">
        <v>844063.2</v>
      </c>
      <c r="G102" s="3">
        <v>845000.21</v>
      </c>
      <c r="H102" s="3">
        <v>1383</v>
      </c>
    </row>
    <row r="103" spans="1:8" x14ac:dyDescent="0.25">
      <c r="A103" s="1">
        <v>2022</v>
      </c>
      <c r="B103" s="1">
        <v>6</v>
      </c>
      <c r="C103" s="3">
        <v>76301</v>
      </c>
      <c r="D103" s="3">
        <v>76564.84</v>
      </c>
      <c r="E103" s="3">
        <v>8143</v>
      </c>
      <c r="F103" s="3">
        <v>716406.9</v>
      </c>
      <c r="G103" s="3">
        <v>716585.3</v>
      </c>
      <c r="H103" s="3">
        <v>1382</v>
      </c>
    </row>
    <row r="104" spans="1:8" x14ac:dyDescent="0.25">
      <c r="A104" s="1">
        <v>2022</v>
      </c>
      <c r="B104" s="1">
        <v>7</v>
      </c>
      <c r="C104" s="3">
        <v>70431</v>
      </c>
      <c r="D104" s="3">
        <v>70475.28</v>
      </c>
      <c r="E104" s="3">
        <v>8129</v>
      </c>
      <c r="F104" s="3">
        <v>697444.7</v>
      </c>
      <c r="G104" s="3">
        <v>697474.74</v>
      </c>
      <c r="H104" s="3">
        <v>1384</v>
      </c>
    </row>
    <row r="105" spans="1:8" x14ac:dyDescent="0.25">
      <c r="A105" s="1">
        <v>2022</v>
      </c>
      <c r="B105" s="1">
        <v>8</v>
      </c>
      <c r="C105" s="3">
        <v>68331.7</v>
      </c>
      <c r="D105" s="3">
        <v>68331.7</v>
      </c>
      <c r="E105" s="3">
        <v>8188</v>
      </c>
      <c r="F105" s="3">
        <v>726390.5</v>
      </c>
      <c r="G105" s="3">
        <v>726390.5</v>
      </c>
      <c r="H105" s="3">
        <v>1385</v>
      </c>
    </row>
    <row r="106" spans="1:8" x14ac:dyDescent="0.25">
      <c r="A106" s="1">
        <v>2022</v>
      </c>
      <c r="B106" s="1">
        <v>9</v>
      </c>
      <c r="C106" s="3">
        <v>71852</v>
      </c>
      <c r="D106" s="3">
        <v>71852</v>
      </c>
      <c r="E106" s="3">
        <v>8231</v>
      </c>
      <c r="F106" s="3">
        <v>690487.7</v>
      </c>
      <c r="G106" s="3">
        <v>690487.7</v>
      </c>
      <c r="H106" s="3">
        <v>1384</v>
      </c>
    </row>
    <row r="107" spans="1:8" x14ac:dyDescent="0.25">
      <c r="A107" s="1">
        <v>2022</v>
      </c>
      <c r="B107" s="1">
        <v>10</v>
      </c>
      <c r="C107" s="3">
        <v>85857.7</v>
      </c>
      <c r="D107" s="3">
        <v>85190.27</v>
      </c>
      <c r="E107" s="3">
        <v>8285</v>
      </c>
      <c r="F107" s="3">
        <v>727590.5</v>
      </c>
      <c r="G107" s="3">
        <v>727146.83</v>
      </c>
      <c r="H107" s="3">
        <v>1383</v>
      </c>
    </row>
    <row r="108" spans="1:8" x14ac:dyDescent="0.25">
      <c r="A108" s="1">
        <v>2022</v>
      </c>
      <c r="B108" s="1">
        <v>11</v>
      </c>
      <c r="C108" s="3">
        <v>84693.7</v>
      </c>
      <c r="D108" s="3">
        <v>89230.03</v>
      </c>
      <c r="E108" s="3">
        <v>8291</v>
      </c>
      <c r="F108" s="3">
        <v>683919.9</v>
      </c>
      <c r="G108" s="3">
        <v>686943.61</v>
      </c>
      <c r="H108" s="3">
        <v>1388</v>
      </c>
    </row>
    <row r="109" spans="1:8" x14ac:dyDescent="0.25">
      <c r="A109" s="1">
        <v>2022</v>
      </c>
      <c r="B109" s="1">
        <v>12</v>
      </c>
      <c r="C109" s="3">
        <v>104765.3</v>
      </c>
      <c r="D109" s="3">
        <v>141937.24</v>
      </c>
      <c r="E109" s="3">
        <v>8337</v>
      </c>
      <c r="F109" s="3">
        <v>801186.8</v>
      </c>
      <c r="G109" s="3">
        <v>825823.09</v>
      </c>
      <c r="H109" s="3">
        <v>1388</v>
      </c>
    </row>
    <row r="110" spans="1:8" x14ac:dyDescent="0.25">
      <c r="A110" s="1">
        <v>2023</v>
      </c>
      <c r="B110" s="1">
        <v>1</v>
      </c>
      <c r="C110" s="3">
        <v>240827.26</v>
      </c>
      <c r="D110" s="3">
        <v>240827.26</v>
      </c>
      <c r="E110" s="3">
        <v>8499.7900000000009</v>
      </c>
      <c r="F110" s="3">
        <v>1009335.97</v>
      </c>
      <c r="G110" s="3">
        <v>1009335.97</v>
      </c>
      <c r="H110" s="3">
        <v>1385.66</v>
      </c>
    </row>
    <row r="111" spans="1:8" x14ac:dyDescent="0.25">
      <c r="A111" s="1">
        <v>2023</v>
      </c>
      <c r="B111" s="1">
        <v>2</v>
      </c>
      <c r="C111" s="3">
        <v>258569.38</v>
      </c>
      <c r="D111" s="3">
        <v>258569.38</v>
      </c>
      <c r="E111" s="3">
        <v>8529.0499999999993</v>
      </c>
      <c r="F111" s="3">
        <v>1014566.17</v>
      </c>
      <c r="G111" s="3">
        <v>1014566.17</v>
      </c>
      <c r="H111" s="3">
        <v>1386.58</v>
      </c>
    </row>
    <row r="112" spans="1:8" x14ac:dyDescent="0.25">
      <c r="A112" s="1">
        <v>2023</v>
      </c>
      <c r="B112" s="1">
        <v>3</v>
      </c>
      <c r="C112" s="3">
        <v>197358.5</v>
      </c>
      <c r="D112" s="3">
        <v>197358.5</v>
      </c>
      <c r="E112" s="3">
        <v>8558.51</v>
      </c>
      <c r="F112" s="3">
        <v>1002093.46</v>
      </c>
      <c r="G112" s="3">
        <v>1002093.46</v>
      </c>
      <c r="H112" s="3">
        <v>1387.6</v>
      </c>
    </row>
    <row r="113" spans="1:8" x14ac:dyDescent="0.25">
      <c r="A113" s="1">
        <v>2023</v>
      </c>
      <c r="B113" s="1">
        <v>4</v>
      </c>
      <c r="C113" s="3">
        <v>125387.78</v>
      </c>
      <c r="D113" s="3">
        <v>125387.78</v>
      </c>
      <c r="E113" s="3">
        <v>8588.14</v>
      </c>
      <c r="F113" s="3">
        <v>900277.68</v>
      </c>
      <c r="G113" s="3">
        <v>900277.68</v>
      </c>
      <c r="H113" s="3">
        <v>1388.7</v>
      </c>
    </row>
    <row r="114" spans="1:8" x14ac:dyDescent="0.25">
      <c r="A114" s="1">
        <v>2023</v>
      </c>
      <c r="B114" s="1">
        <v>5</v>
      </c>
      <c r="C114" s="3">
        <v>94572.89</v>
      </c>
      <c r="D114" s="3">
        <v>94572.89</v>
      </c>
      <c r="E114" s="3">
        <v>8617.9500000000007</v>
      </c>
      <c r="F114" s="3">
        <v>796115.72</v>
      </c>
      <c r="G114" s="3">
        <v>796115.72</v>
      </c>
      <c r="H114" s="3">
        <v>1389.86</v>
      </c>
    </row>
    <row r="115" spans="1:8" x14ac:dyDescent="0.25">
      <c r="A115" s="1">
        <v>2023</v>
      </c>
      <c r="B115" s="1">
        <v>6</v>
      </c>
      <c r="C115" s="3">
        <v>88878.15</v>
      </c>
      <c r="D115" s="3">
        <v>88878.15</v>
      </c>
      <c r="E115" s="3">
        <v>8647.92</v>
      </c>
      <c r="F115" s="3">
        <v>764348.91</v>
      </c>
      <c r="G115" s="3">
        <v>764348.91</v>
      </c>
      <c r="H115" s="3">
        <v>1391.08</v>
      </c>
    </row>
    <row r="116" spans="1:8" x14ac:dyDescent="0.25">
      <c r="A116" s="1">
        <v>2023</v>
      </c>
      <c r="B116" s="1">
        <v>7</v>
      </c>
      <c r="C116" s="3">
        <v>74232.320000000007</v>
      </c>
      <c r="D116" s="3">
        <v>74232.320000000007</v>
      </c>
      <c r="E116" s="3">
        <v>8678.0499999999993</v>
      </c>
      <c r="F116" s="3">
        <v>722593.45</v>
      </c>
      <c r="G116" s="3">
        <v>722593.45</v>
      </c>
      <c r="H116" s="3">
        <v>1392.33</v>
      </c>
    </row>
    <row r="117" spans="1:8" x14ac:dyDescent="0.25">
      <c r="A117" s="1">
        <v>2023</v>
      </c>
      <c r="B117" s="1">
        <v>8</v>
      </c>
      <c r="C117" s="3">
        <v>67110.759999999995</v>
      </c>
      <c r="D117" s="3">
        <v>67110.759999999995</v>
      </c>
      <c r="E117" s="3">
        <v>8704.09</v>
      </c>
      <c r="F117" s="3">
        <v>720313.54</v>
      </c>
      <c r="G117" s="3">
        <v>720313.54</v>
      </c>
      <c r="H117" s="3">
        <v>1393.14</v>
      </c>
    </row>
    <row r="118" spans="1:8" x14ac:dyDescent="0.25">
      <c r="A118" s="1">
        <v>2023</v>
      </c>
      <c r="B118" s="1">
        <v>9</v>
      </c>
      <c r="C118" s="3">
        <v>83695.240000000005</v>
      </c>
      <c r="D118" s="3">
        <v>83695.240000000005</v>
      </c>
      <c r="E118" s="3">
        <v>8730.26</v>
      </c>
      <c r="F118" s="3">
        <v>713604.01</v>
      </c>
      <c r="G118" s="3">
        <v>713604.01</v>
      </c>
      <c r="H118" s="3">
        <v>1393.98</v>
      </c>
    </row>
    <row r="119" spans="1:8" x14ac:dyDescent="0.25">
      <c r="A119" s="1">
        <v>2023</v>
      </c>
      <c r="B119" s="1">
        <v>10</v>
      </c>
      <c r="C119" s="3">
        <v>86330.12</v>
      </c>
      <c r="D119" s="3">
        <v>86330.12</v>
      </c>
      <c r="E119" s="3">
        <v>8756.57</v>
      </c>
      <c r="F119" s="3">
        <v>713493.94</v>
      </c>
      <c r="G119" s="3">
        <v>713493.94</v>
      </c>
      <c r="H119" s="3">
        <v>1394.83</v>
      </c>
    </row>
    <row r="120" spans="1:8" x14ac:dyDescent="0.25">
      <c r="A120" s="1">
        <v>2023</v>
      </c>
      <c r="B120" s="1">
        <v>11</v>
      </c>
      <c r="C120" s="3">
        <v>107085.27</v>
      </c>
      <c r="D120" s="3">
        <v>107085.27</v>
      </c>
      <c r="E120" s="3">
        <v>8782.99</v>
      </c>
      <c r="F120" s="3">
        <v>806371.68</v>
      </c>
      <c r="G120" s="3">
        <v>806371.68</v>
      </c>
      <c r="H120" s="3">
        <v>1395.71</v>
      </c>
    </row>
    <row r="121" spans="1:8" x14ac:dyDescent="0.25">
      <c r="A121" s="1">
        <v>2023</v>
      </c>
      <c r="B121" s="1">
        <v>12</v>
      </c>
      <c r="C121" s="3">
        <v>180505</v>
      </c>
      <c r="D121" s="3">
        <v>180505</v>
      </c>
      <c r="E121" s="3">
        <v>8809.5300000000007</v>
      </c>
      <c r="F121" s="3">
        <v>976483.69</v>
      </c>
      <c r="G121" s="3">
        <v>976483.69</v>
      </c>
      <c r="H121" s="3">
        <v>1396.6</v>
      </c>
    </row>
    <row r="122" spans="1:8" x14ac:dyDescent="0.25">
      <c r="A122" s="1">
        <v>2024</v>
      </c>
      <c r="B122" s="1">
        <v>1</v>
      </c>
      <c r="C122" s="3">
        <v>251374.12</v>
      </c>
      <c r="D122" s="3">
        <v>251374.12</v>
      </c>
      <c r="E122" s="3">
        <v>8936.17</v>
      </c>
      <c r="F122" s="3">
        <v>1043025.11</v>
      </c>
      <c r="G122" s="3">
        <v>1043025.11</v>
      </c>
      <c r="H122" s="3">
        <v>1397.5</v>
      </c>
    </row>
    <row r="123" spans="1:8" x14ac:dyDescent="0.25">
      <c r="A123" s="1">
        <v>2024</v>
      </c>
      <c r="B123" s="1">
        <v>2</v>
      </c>
      <c r="C123" s="3">
        <v>269932.61</v>
      </c>
      <c r="D123" s="3">
        <v>269932.61</v>
      </c>
      <c r="E123" s="3">
        <v>8962.92</v>
      </c>
      <c r="F123" s="3">
        <v>1047340.5</v>
      </c>
      <c r="G123" s="3">
        <v>1047340.5</v>
      </c>
      <c r="H123" s="3">
        <v>1398.41</v>
      </c>
    </row>
    <row r="124" spans="1:8" x14ac:dyDescent="0.25">
      <c r="A124" s="1">
        <v>2024</v>
      </c>
      <c r="B124" s="1">
        <v>3</v>
      </c>
      <c r="C124" s="3">
        <v>206128.37</v>
      </c>
      <c r="D124" s="3">
        <v>206128.37</v>
      </c>
      <c r="E124" s="3">
        <v>8989.76</v>
      </c>
      <c r="F124" s="3">
        <v>1034374.26</v>
      </c>
      <c r="G124" s="3">
        <v>1034374.26</v>
      </c>
      <c r="H124" s="3">
        <v>1399.33</v>
      </c>
    </row>
    <row r="125" spans="1:8" x14ac:dyDescent="0.25">
      <c r="A125" s="1">
        <v>2024</v>
      </c>
      <c r="B125" s="1">
        <v>4</v>
      </c>
      <c r="C125" s="3">
        <v>131059.52</v>
      </c>
      <c r="D125" s="3">
        <v>131059.52</v>
      </c>
      <c r="E125" s="3">
        <v>9016.69</v>
      </c>
      <c r="F125" s="3">
        <v>931447.63</v>
      </c>
      <c r="G125" s="3">
        <v>931447.63</v>
      </c>
      <c r="H125" s="3">
        <v>1400.25</v>
      </c>
    </row>
    <row r="126" spans="1:8" x14ac:dyDescent="0.25">
      <c r="A126" s="1">
        <v>2024</v>
      </c>
      <c r="B126" s="1">
        <v>5</v>
      </c>
      <c r="C126" s="3">
        <v>98967.65</v>
      </c>
      <c r="D126" s="3">
        <v>98967.65</v>
      </c>
      <c r="E126" s="3">
        <v>9043.7000000000007</v>
      </c>
      <c r="F126" s="3">
        <v>825860.41</v>
      </c>
      <c r="G126" s="3">
        <v>825860.41</v>
      </c>
      <c r="H126" s="3">
        <v>1401.18</v>
      </c>
    </row>
    <row r="127" spans="1:8" x14ac:dyDescent="0.25">
      <c r="A127" s="1">
        <v>2024</v>
      </c>
      <c r="B127" s="1">
        <v>6</v>
      </c>
      <c r="C127" s="3">
        <v>93005.32</v>
      </c>
      <c r="D127" s="3">
        <v>93005.32</v>
      </c>
      <c r="E127" s="3">
        <v>9070.7900000000009</v>
      </c>
      <c r="F127" s="3">
        <v>793309.85</v>
      </c>
      <c r="G127" s="3">
        <v>793309.85</v>
      </c>
      <c r="H127" s="3">
        <v>1402.11</v>
      </c>
    </row>
    <row r="128" spans="1:8" x14ac:dyDescent="0.25">
      <c r="A128" s="1">
        <v>2024</v>
      </c>
      <c r="B128" s="1">
        <v>7</v>
      </c>
      <c r="C128" s="3">
        <v>77651.009999999995</v>
      </c>
      <c r="D128" s="3">
        <v>77651.009999999995</v>
      </c>
      <c r="E128" s="3">
        <v>9097.9599999999991</v>
      </c>
      <c r="F128" s="3">
        <v>750548.36</v>
      </c>
      <c r="G128" s="3">
        <v>750548.36</v>
      </c>
      <c r="H128" s="3">
        <v>1403.05</v>
      </c>
    </row>
    <row r="129" spans="1:8" x14ac:dyDescent="0.25">
      <c r="A129" s="1">
        <v>2024</v>
      </c>
      <c r="B129" s="1">
        <v>8</v>
      </c>
      <c r="C129" s="3">
        <v>70211.48</v>
      </c>
      <c r="D129" s="3">
        <v>70211.48</v>
      </c>
      <c r="E129" s="3">
        <v>9125.26</v>
      </c>
      <c r="F129" s="3">
        <v>747634.63</v>
      </c>
      <c r="G129" s="3">
        <v>747634.63</v>
      </c>
      <c r="H129" s="3">
        <v>1403.78</v>
      </c>
    </row>
    <row r="130" spans="1:8" x14ac:dyDescent="0.25">
      <c r="A130" s="1">
        <v>2024</v>
      </c>
      <c r="B130" s="1">
        <v>9</v>
      </c>
      <c r="C130" s="3">
        <v>87550.53</v>
      </c>
      <c r="D130" s="3">
        <v>87550.53</v>
      </c>
      <c r="E130" s="3">
        <v>9152.6299999999992</v>
      </c>
      <c r="F130" s="3">
        <v>740657.04</v>
      </c>
      <c r="G130" s="3">
        <v>740657.04</v>
      </c>
      <c r="H130" s="3">
        <v>1404.51</v>
      </c>
    </row>
    <row r="131" spans="1:8" x14ac:dyDescent="0.25">
      <c r="A131" s="1">
        <v>2024</v>
      </c>
      <c r="B131" s="1">
        <v>10</v>
      </c>
      <c r="C131" s="3">
        <v>90325.65</v>
      </c>
      <c r="D131" s="3">
        <v>90325.65</v>
      </c>
      <c r="E131" s="3">
        <v>9180.06</v>
      </c>
      <c r="F131" s="3">
        <v>739760.22</v>
      </c>
      <c r="G131" s="3">
        <v>739760.22</v>
      </c>
      <c r="H131" s="3">
        <v>1405.24</v>
      </c>
    </row>
    <row r="132" spans="1:8" x14ac:dyDescent="0.25">
      <c r="A132" s="1">
        <v>2024</v>
      </c>
      <c r="B132" s="1">
        <v>11</v>
      </c>
      <c r="C132" s="3">
        <v>111954.76</v>
      </c>
      <c r="D132" s="3">
        <v>111954.76</v>
      </c>
      <c r="E132" s="3">
        <v>9207.5499999999993</v>
      </c>
      <c r="F132" s="3">
        <v>832733.64</v>
      </c>
      <c r="G132" s="3">
        <v>832733.64</v>
      </c>
      <c r="H132" s="3">
        <v>1405.98</v>
      </c>
    </row>
    <row r="133" spans="1:8" x14ac:dyDescent="0.25">
      <c r="A133" s="1">
        <v>2024</v>
      </c>
      <c r="B133" s="1">
        <v>12</v>
      </c>
      <c r="C133" s="3">
        <v>188363.89</v>
      </c>
      <c r="D133" s="3">
        <v>188363.89</v>
      </c>
      <c r="E133" s="3">
        <v>9235.1</v>
      </c>
      <c r="F133" s="3">
        <v>1003521.57</v>
      </c>
      <c r="G133" s="3">
        <v>1003521.57</v>
      </c>
      <c r="H133" s="3">
        <v>1406.71</v>
      </c>
    </row>
    <row r="134" spans="1:8" x14ac:dyDescent="0.25">
      <c r="A134" s="1">
        <v>2025</v>
      </c>
      <c r="B134" s="1">
        <v>1</v>
      </c>
      <c r="C134" s="3">
        <v>260607.11</v>
      </c>
      <c r="D134" s="3">
        <v>260607.11</v>
      </c>
      <c r="E134" s="3">
        <v>9337.69</v>
      </c>
      <c r="F134" s="3">
        <v>1065351.05</v>
      </c>
      <c r="G134" s="3">
        <v>1065351.05</v>
      </c>
      <c r="H134" s="3">
        <v>1407.45</v>
      </c>
    </row>
    <row r="135" spans="1:8" x14ac:dyDescent="0.25">
      <c r="A135" s="1">
        <v>2025</v>
      </c>
      <c r="B135" s="1">
        <v>2</v>
      </c>
      <c r="C135" s="3">
        <v>279930.52</v>
      </c>
      <c r="D135" s="3">
        <v>279930.52</v>
      </c>
      <c r="E135" s="3">
        <v>9365.34</v>
      </c>
      <c r="F135" s="3">
        <v>1068546.76</v>
      </c>
      <c r="G135" s="3">
        <v>1068546.76</v>
      </c>
      <c r="H135" s="3">
        <v>1408.19</v>
      </c>
    </row>
    <row r="136" spans="1:8" x14ac:dyDescent="0.25">
      <c r="A136" s="1">
        <v>2025</v>
      </c>
      <c r="B136" s="1">
        <v>3</v>
      </c>
      <c r="C136" s="3">
        <v>213751.11</v>
      </c>
      <c r="D136" s="3">
        <v>213751.11</v>
      </c>
      <c r="E136" s="3">
        <v>9393.0300000000007</v>
      </c>
      <c r="F136" s="3">
        <v>1055011.02</v>
      </c>
      <c r="G136" s="3">
        <v>1055011.02</v>
      </c>
      <c r="H136" s="3">
        <v>1408.93</v>
      </c>
    </row>
    <row r="137" spans="1:8" x14ac:dyDescent="0.25">
      <c r="A137" s="1">
        <v>2025</v>
      </c>
      <c r="B137" s="1">
        <v>4</v>
      </c>
      <c r="C137" s="3">
        <v>135844.68</v>
      </c>
      <c r="D137" s="3">
        <v>135844.68</v>
      </c>
      <c r="E137" s="3">
        <v>9420.77</v>
      </c>
      <c r="F137" s="3">
        <v>951094.24</v>
      </c>
      <c r="G137" s="3">
        <v>951094.24</v>
      </c>
      <c r="H137" s="3">
        <v>1409.66</v>
      </c>
    </row>
    <row r="138" spans="1:8" x14ac:dyDescent="0.25">
      <c r="A138" s="1">
        <v>2025</v>
      </c>
      <c r="B138" s="1">
        <v>5</v>
      </c>
      <c r="C138" s="3">
        <v>102584.72</v>
      </c>
      <c r="D138" s="3">
        <v>102584.72</v>
      </c>
      <c r="E138" s="3">
        <v>9448.5499999999993</v>
      </c>
      <c r="F138" s="3">
        <v>844219.52</v>
      </c>
      <c r="G138" s="3">
        <v>844219.52</v>
      </c>
      <c r="H138" s="3">
        <v>1410.4</v>
      </c>
    </row>
    <row r="139" spans="1:8" x14ac:dyDescent="0.25">
      <c r="A139" s="1">
        <v>2025</v>
      </c>
      <c r="B139" s="1">
        <v>6</v>
      </c>
      <c r="C139" s="3">
        <v>96403.81</v>
      </c>
      <c r="D139" s="3">
        <v>96403.81</v>
      </c>
      <c r="E139" s="3">
        <v>9476.3700000000008</v>
      </c>
      <c r="F139" s="3">
        <v>810922.13</v>
      </c>
      <c r="G139" s="3">
        <v>810922.13</v>
      </c>
      <c r="H139" s="3">
        <v>1411.14</v>
      </c>
    </row>
    <row r="140" spans="1:8" x14ac:dyDescent="0.25">
      <c r="A140" s="1">
        <v>2025</v>
      </c>
      <c r="B140" s="1">
        <v>7</v>
      </c>
      <c r="C140" s="3">
        <v>80456.72</v>
      </c>
      <c r="D140" s="3">
        <v>80456.72</v>
      </c>
      <c r="E140" s="3">
        <v>9504.23</v>
      </c>
      <c r="F140" s="3">
        <v>767219.86</v>
      </c>
      <c r="G140" s="3">
        <v>767219.86</v>
      </c>
      <c r="H140" s="3">
        <v>1411.88</v>
      </c>
    </row>
    <row r="141" spans="1:8" x14ac:dyDescent="0.25">
      <c r="A141" s="1">
        <v>2025</v>
      </c>
      <c r="B141" s="1">
        <v>8</v>
      </c>
      <c r="C141" s="3">
        <v>72727.59</v>
      </c>
      <c r="D141" s="3">
        <v>72727.59</v>
      </c>
      <c r="E141" s="3">
        <v>9533.26</v>
      </c>
      <c r="F141" s="3">
        <v>763569.08</v>
      </c>
      <c r="G141" s="3">
        <v>763569.08</v>
      </c>
      <c r="H141" s="3">
        <v>1412.43</v>
      </c>
    </row>
    <row r="142" spans="1:8" x14ac:dyDescent="0.25">
      <c r="A142" s="1">
        <v>2025</v>
      </c>
      <c r="B142" s="1">
        <v>9</v>
      </c>
      <c r="C142" s="3">
        <v>90740.55</v>
      </c>
      <c r="D142" s="3">
        <v>90740.55</v>
      </c>
      <c r="E142" s="3">
        <v>9562.33</v>
      </c>
      <c r="F142" s="3">
        <v>756166.43</v>
      </c>
      <c r="G142" s="3">
        <v>756166.43</v>
      </c>
      <c r="H142" s="3">
        <v>1412.97</v>
      </c>
    </row>
    <row r="143" spans="1:8" x14ac:dyDescent="0.25">
      <c r="A143" s="1">
        <v>2025</v>
      </c>
      <c r="B143" s="1">
        <v>10</v>
      </c>
      <c r="C143" s="3">
        <v>93596.5</v>
      </c>
      <c r="D143" s="3">
        <v>93596.5</v>
      </c>
      <c r="E143" s="3">
        <v>9591.42</v>
      </c>
      <c r="F143" s="3">
        <v>754452.39</v>
      </c>
      <c r="G143" s="3">
        <v>754452.39</v>
      </c>
      <c r="H143" s="3">
        <v>1413.52</v>
      </c>
    </row>
    <row r="144" spans="1:8" x14ac:dyDescent="0.25">
      <c r="A144" s="1">
        <v>2025</v>
      </c>
      <c r="B144" s="1">
        <v>11</v>
      </c>
      <c r="C144" s="3">
        <v>116005.48</v>
      </c>
      <c r="D144" s="3">
        <v>116005.48</v>
      </c>
      <c r="E144" s="3">
        <v>9620.5499999999993</v>
      </c>
      <c r="F144" s="3">
        <v>847289.28</v>
      </c>
      <c r="G144" s="3">
        <v>847289.28</v>
      </c>
      <c r="H144" s="3">
        <v>1414.06</v>
      </c>
    </row>
    <row r="145" spans="1:8" x14ac:dyDescent="0.25">
      <c r="A145" s="1">
        <v>2025</v>
      </c>
      <c r="B145" s="1">
        <v>12</v>
      </c>
      <c r="C145" s="3">
        <v>194986.01</v>
      </c>
      <c r="D145" s="3">
        <v>194986.01</v>
      </c>
      <c r="E145" s="3">
        <v>9649.7000000000007</v>
      </c>
      <c r="F145" s="3">
        <v>1016987.57</v>
      </c>
      <c r="G145" s="3">
        <v>1016987.57</v>
      </c>
      <c r="H145" s="3">
        <v>1414.61</v>
      </c>
    </row>
    <row r="146" spans="1:8" x14ac:dyDescent="0.25">
      <c r="A146" s="1">
        <v>2026</v>
      </c>
      <c r="B146" s="1">
        <v>1</v>
      </c>
      <c r="C146" s="3">
        <v>268289.64</v>
      </c>
      <c r="D146" s="3">
        <v>268289.64</v>
      </c>
      <c r="E146" s="3">
        <v>9678.8799999999992</v>
      </c>
      <c r="F146" s="3">
        <v>1079704.71</v>
      </c>
      <c r="G146" s="3">
        <v>1079704.71</v>
      </c>
      <c r="H146" s="3">
        <v>1415.16</v>
      </c>
    </row>
    <row r="147" spans="1:8" x14ac:dyDescent="0.25">
      <c r="A147" s="1">
        <v>2026</v>
      </c>
      <c r="B147" s="1">
        <v>2</v>
      </c>
      <c r="C147" s="3">
        <v>288252.89</v>
      </c>
      <c r="D147" s="3">
        <v>288252.89</v>
      </c>
      <c r="E147" s="3">
        <v>9708.08</v>
      </c>
      <c r="F147" s="3">
        <v>1082334.28</v>
      </c>
      <c r="G147" s="3">
        <v>1082334.28</v>
      </c>
      <c r="H147" s="3">
        <v>1415.7</v>
      </c>
    </row>
    <row r="148" spans="1:8" x14ac:dyDescent="0.25">
      <c r="A148" s="1">
        <v>2026</v>
      </c>
      <c r="B148" s="1">
        <v>3</v>
      </c>
      <c r="C148" s="3">
        <v>220209.13</v>
      </c>
      <c r="D148" s="3">
        <v>220209.13</v>
      </c>
      <c r="E148" s="3">
        <v>9737.31</v>
      </c>
      <c r="F148" s="3">
        <v>1068681.96</v>
      </c>
      <c r="G148" s="3">
        <v>1068681.96</v>
      </c>
      <c r="H148" s="3">
        <v>1416.25</v>
      </c>
    </row>
    <row r="149" spans="1:8" x14ac:dyDescent="0.25">
      <c r="A149" s="1">
        <v>2026</v>
      </c>
      <c r="B149" s="1">
        <v>4</v>
      </c>
      <c r="C149" s="3">
        <v>140028.60999999999</v>
      </c>
      <c r="D149" s="3">
        <v>140028.60999999999</v>
      </c>
      <c r="E149" s="3">
        <v>9766.56</v>
      </c>
      <c r="F149" s="3">
        <v>964228.2</v>
      </c>
      <c r="G149" s="3">
        <v>964228.2</v>
      </c>
      <c r="H149" s="3">
        <v>1416.79</v>
      </c>
    </row>
    <row r="150" spans="1:8" x14ac:dyDescent="0.25">
      <c r="A150" s="1">
        <v>2026</v>
      </c>
      <c r="B150" s="1">
        <v>5</v>
      </c>
      <c r="C150" s="3">
        <v>105848.62</v>
      </c>
      <c r="D150" s="3">
        <v>105848.62</v>
      </c>
      <c r="E150" s="3">
        <v>9795.83</v>
      </c>
      <c r="F150" s="3">
        <v>856620.49</v>
      </c>
      <c r="G150" s="3">
        <v>856620.49</v>
      </c>
      <c r="H150" s="3">
        <v>1417.34</v>
      </c>
    </row>
    <row r="151" spans="1:8" x14ac:dyDescent="0.25">
      <c r="A151" s="1">
        <v>2026</v>
      </c>
      <c r="B151" s="1">
        <v>6</v>
      </c>
      <c r="C151" s="3">
        <v>99492.46</v>
      </c>
      <c r="D151" s="3">
        <v>99492.46</v>
      </c>
      <c r="E151" s="3">
        <v>9825.1200000000008</v>
      </c>
      <c r="F151" s="3">
        <v>822822.88</v>
      </c>
      <c r="G151" s="3">
        <v>822822.88</v>
      </c>
      <c r="H151" s="3">
        <v>1417.89</v>
      </c>
    </row>
    <row r="152" spans="1:8" x14ac:dyDescent="0.25">
      <c r="A152" s="1">
        <v>2026</v>
      </c>
      <c r="B152" s="1">
        <v>7</v>
      </c>
      <c r="C152" s="3">
        <v>83022.039999999994</v>
      </c>
      <c r="D152" s="3">
        <v>83022.039999999994</v>
      </c>
      <c r="E152" s="3">
        <v>9854.42</v>
      </c>
      <c r="F152" s="3">
        <v>778552.5</v>
      </c>
      <c r="G152" s="3">
        <v>778552.5</v>
      </c>
      <c r="H152" s="3">
        <v>1418.43</v>
      </c>
    </row>
    <row r="153" spans="1:8" x14ac:dyDescent="0.25">
      <c r="A153" s="1">
        <v>2026</v>
      </c>
      <c r="B153" s="1">
        <v>8</v>
      </c>
      <c r="C153" s="3">
        <v>75025.149999999994</v>
      </c>
      <c r="D153" s="3">
        <v>75025.149999999994</v>
      </c>
      <c r="E153" s="3">
        <v>9883.52</v>
      </c>
      <c r="F153" s="3">
        <v>774672.47</v>
      </c>
      <c r="G153" s="3">
        <v>774672.47</v>
      </c>
      <c r="H153" s="3">
        <v>1419.04</v>
      </c>
    </row>
    <row r="154" spans="1:8" x14ac:dyDescent="0.25">
      <c r="A154" s="1">
        <v>2026</v>
      </c>
      <c r="B154" s="1">
        <v>9</v>
      </c>
      <c r="C154" s="3">
        <v>93605.54</v>
      </c>
      <c r="D154" s="3">
        <v>93605.54</v>
      </c>
      <c r="E154" s="3">
        <v>9912.6299999999992</v>
      </c>
      <c r="F154" s="3">
        <v>767038.22</v>
      </c>
      <c r="G154" s="3">
        <v>767038.22</v>
      </c>
      <c r="H154" s="3">
        <v>1419.66</v>
      </c>
    </row>
    <row r="155" spans="1:8" x14ac:dyDescent="0.25">
      <c r="A155" s="1">
        <v>2026</v>
      </c>
      <c r="B155" s="1">
        <v>10</v>
      </c>
      <c r="C155" s="3">
        <v>96528.69</v>
      </c>
      <c r="D155" s="3">
        <v>96528.69</v>
      </c>
      <c r="E155" s="3">
        <v>9941.76</v>
      </c>
      <c r="F155" s="3">
        <v>765101.95</v>
      </c>
      <c r="G155" s="3">
        <v>765101.95</v>
      </c>
      <c r="H155" s="3">
        <v>1420.27</v>
      </c>
    </row>
    <row r="156" spans="1:8" x14ac:dyDescent="0.25">
      <c r="A156" s="1">
        <v>2026</v>
      </c>
      <c r="B156" s="1">
        <v>11</v>
      </c>
      <c r="C156" s="3">
        <v>119547.54</v>
      </c>
      <c r="D156" s="3">
        <v>119547.54</v>
      </c>
      <c r="E156" s="3">
        <v>9970.9</v>
      </c>
      <c r="F156" s="3">
        <v>858093.03</v>
      </c>
      <c r="G156" s="3">
        <v>858093.03</v>
      </c>
      <c r="H156" s="3">
        <v>1420.88</v>
      </c>
    </row>
    <row r="157" spans="1:8" x14ac:dyDescent="0.25">
      <c r="A157" s="1">
        <v>2026</v>
      </c>
      <c r="B157" s="1">
        <v>12</v>
      </c>
      <c r="C157" s="3">
        <v>200644.39</v>
      </c>
      <c r="D157" s="3">
        <v>200644.39</v>
      </c>
      <c r="E157" s="3">
        <v>10000.06</v>
      </c>
      <c r="F157" s="3">
        <v>1028015.86</v>
      </c>
      <c r="G157" s="3">
        <v>1028015.86</v>
      </c>
      <c r="H157" s="3">
        <v>1421.49</v>
      </c>
    </row>
    <row r="158" spans="1:8" x14ac:dyDescent="0.25">
      <c r="A158" s="1">
        <v>2027</v>
      </c>
      <c r="B158" s="1">
        <v>1</v>
      </c>
      <c r="C158" s="3">
        <v>275956.90999999997</v>
      </c>
      <c r="D158" s="3">
        <v>275956.90999999997</v>
      </c>
      <c r="E158" s="3">
        <v>10029.23</v>
      </c>
      <c r="F158" s="3">
        <v>1088182.22</v>
      </c>
      <c r="G158" s="3">
        <v>1088182.22</v>
      </c>
      <c r="H158" s="3">
        <v>1422.1</v>
      </c>
    </row>
    <row r="159" spans="1:8" x14ac:dyDescent="0.25">
      <c r="A159" s="1">
        <v>2027</v>
      </c>
      <c r="B159" s="1">
        <v>2</v>
      </c>
      <c r="C159" s="3">
        <v>296550.57</v>
      </c>
      <c r="D159" s="3">
        <v>296550.57</v>
      </c>
      <c r="E159" s="3">
        <v>10058.41</v>
      </c>
      <c r="F159" s="3">
        <v>1090890.01</v>
      </c>
      <c r="G159" s="3">
        <v>1090890.01</v>
      </c>
      <c r="H159" s="3">
        <v>1422.71</v>
      </c>
    </row>
    <row r="160" spans="1:8" x14ac:dyDescent="0.25">
      <c r="A160" s="1">
        <v>2027</v>
      </c>
      <c r="B160" s="1">
        <v>3</v>
      </c>
      <c r="C160" s="3">
        <v>226658.07</v>
      </c>
      <c r="D160" s="3">
        <v>226658.07</v>
      </c>
      <c r="E160" s="3">
        <v>10087.6</v>
      </c>
      <c r="F160" s="3">
        <v>1077701.53</v>
      </c>
      <c r="G160" s="3">
        <v>1077701.53</v>
      </c>
      <c r="H160" s="3">
        <v>1423.32</v>
      </c>
    </row>
    <row r="161" spans="1:8" x14ac:dyDescent="0.25">
      <c r="A161" s="1">
        <v>2027</v>
      </c>
      <c r="B161" s="1">
        <v>4</v>
      </c>
      <c r="C161" s="3">
        <v>144226.76</v>
      </c>
      <c r="D161" s="3">
        <v>144226.76</v>
      </c>
      <c r="E161" s="3">
        <v>10116.81</v>
      </c>
      <c r="F161" s="3">
        <v>973200.78</v>
      </c>
      <c r="G161" s="3">
        <v>973200.78</v>
      </c>
      <c r="H161" s="3">
        <v>1423.94</v>
      </c>
    </row>
    <row r="162" spans="1:8" x14ac:dyDescent="0.25">
      <c r="A162" s="1">
        <v>2027</v>
      </c>
      <c r="B162" s="1">
        <v>5</v>
      </c>
      <c r="C162" s="3">
        <v>109142.89</v>
      </c>
      <c r="D162" s="3">
        <v>109142.89</v>
      </c>
      <c r="E162" s="3">
        <v>10146.02</v>
      </c>
      <c r="F162" s="3">
        <v>865320.03</v>
      </c>
      <c r="G162" s="3">
        <v>865320.03</v>
      </c>
      <c r="H162" s="3">
        <v>1424.55</v>
      </c>
    </row>
    <row r="163" spans="1:8" x14ac:dyDescent="0.25">
      <c r="A163" s="1">
        <v>2027</v>
      </c>
      <c r="B163" s="1">
        <v>6</v>
      </c>
      <c r="C163" s="3">
        <v>102610.47</v>
      </c>
      <c r="D163" s="3">
        <v>102610.47</v>
      </c>
      <c r="E163" s="3">
        <v>10175.24</v>
      </c>
      <c r="F163" s="3">
        <v>831363.55</v>
      </c>
      <c r="G163" s="3">
        <v>831363.55</v>
      </c>
      <c r="H163" s="3">
        <v>1425.16</v>
      </c>
    </row>
    <row r="164" spans="1:8" x14ac:dyDescent="0.25">
      <c r="A164" s="1">
        <v>2027</v>
      </c>
      <c r="B164" s="1">
        <v>7</v>
      </c>
      <c r="C164" s="3">
        <v>85609.21</v>
      </c>
      <c r="D164" s="3">
        <v>85609.21</v>
      </c>
      <c r="E164" s="3">
        <v>10204.469999999999</v>
      </c>
      <c r="F164" s="3">
        <v>786877.09</v>
      </c>
      <c r="G164" s="3">
        <v>786877.09</v>
      </c>
      <c r="H164" s="3">
        <v>1425.77</v>
      </c>
    </row>
    <row r="165" spans="1:8" x14ac:dyDescent="0.25">
      <c r="A165" s="1">
        <v>2027</v>
      </c>
      <c r="B165" s="1">
        <v>8</v>
      </c>
      <c r="C165" s="3">
        <v>77352.73</v>
      </c>
      <c r="D165" s="3">
        <v>77352.73</v>
      </c>
      <c r="E165" s="3">
        <v>10233.82</v>
      </c>
      <c r="F165" s="3">
        <v>783023.91</v>
      </c>
      <c r="G165" s="3">
        <v>783023.91</v>
      </c>
      <c r="H165" s="3">
        <v>1426.47</v>
      </c>
    </row>
    <row r="166" spans="1:8" x14ac:dyDescent="0.25">
      <c r="A166" s="1">
        <v>2027</v>
      </c>
      <c r="B166" s="1">
        <v>9</v>
      </c>
      <c r="C166" s="3">
        <v>96517.36</v>
      </c>
      <c r="D166" s="3">
        <v>96517.36</v>
      </c>
      <c r="E166" s="3">
        <v>10263.17</v>
      </c>
      <c r="F166" s="3">
        <v>775326.82</v>
      </c>
      <c r="G166" s="3">
        <v>775326.82</v>
      </c>
      <c r="H166" s="3">
        <v>1427.17</v>
      </c>
    </row>
    <row r="167" spans="1:8" x14ac:dyDescent="0.25">
      <c r="A167" s="1">
        <v>2027</v>
      </c>
      <c r="B167" s="1">
        <v>10</v>
      </c>
      <c r="C167" s="3">
        <v>99520.78</v>
      </c>
      <c r="D167" s="3">
        <v>99520.78</v>
      </c>
      <c r="E167" s="3">
        <v>10292.530000000001</v>
      </c>
      <c r="F167" s="3">
        <v>773465.49</v>
      </c>
      <c r="G167" s="3">
        <v>773465.49</v>
      </c>
      <c r="H167" s="3">
        <v>1427.87</v>
      </c>
    </row>
    <row r="168" spans="1:8" x14ac:dyDescent="0.25">
      <c r="A168" s="1">
        <v>2027</v>
      </c>
      <c r="B168" s="1">
        <v>11</v>
      </c>
      <c r="C168" s="3">
        <v>123158.36</v>
      </c>
      <c r="D168" s="3">
        <v>123158.36</v>
      </c>
      <c r="E168" s="3">
        <v>10321.9</v>
      </c>
      <c r="F168" s="3">
        <v>866897.94</v>
      </c>
      <c r="G168" s="3">
        <v>866897.94</v>
      </c>
      <c r="H168" s="3">
        <v>1428.57</v>
      </c>
    </row>
    <row r="169" spans="1:8" x14ac:dyDescent="0.25">
      <c r="A169" s="1">
        <v>2027</v>
      </c>
      <c r="B169" s="1">
        <v>12</v>
      </c>
      <c r="C169" s="3">
        <v>206367.1</v>
      </c>
      <c r="D169" s="3">
        <v>206367.1</v>
      </c>
      <c r="E169" s="3">
        <v>10351.280000000001</v>
      </c>
      <c r="F169" s="3">
        <v>1037333.06</v>
      </c>
      <c r="G169" s="3">
        <v>1037333.06</v>
      </c>
      <c r="H169" s="3">
        <v>1429.27</v>
      </c>
    </row>
    <row r="170" spans="1:8" x14ac:dyDescent="0.25">
      <c r="C170" s="3">
        <v>284082</v>
      </c>
      <c r="D170" s="3">
        <v>284082</v>
      </c>
      <c r="E170" s="3">
        <v>10380.66</v>
      </c>
      <c r="F170" s="3">
        <v>1099125.9099999999</v>
      </c>
      <c r="G170" s="3">
        <v>1099125.9099999999</v>
      </c>
      <c r="H170" s="3">
        <v>1429.97</v>
      </c>
    </row>
    <row r="171" spans="1:8" x14ac:dyDescent="0.25">
      <c r="C171" s="3">
        <v>305285.51</v>
      </c>
      <c r="D171" s="3">
        <v>305285.51</v>
      </c>
      <c r="E171" s="3">
        <v>10410.040000000001</v>
      </c>
      <c r="F171" s="3">
        <v>1101752.98</v>
      </c>
      <c r="G171" s="3">
        <v>1101752.98</v>
      </c>
      <c r="H171" s="3">
        <v>1430.67</v>
      </c>
    </row>
    <row r="172" spans="1:8" x14ac:dyDescent="0.25">
      <c r="C172" s="3">
        <v>233569.15</v>
      </c>
      <c r="D172" s="3">
        <v>233569.15</v>
      </c>
      <c r="E172" s="3">
        <v>10439.43</v>
      </c>
      <c r="F172" s="3">
        <v>1088876.6100000001</v>
      </c>
      <c r="G172" s="3">
        <v>1088876.6100000001</v>
      </c>
      <c r="H172" s="3">
        <v>1431.37</v>
      </c>
    </row>
    <row r="173" spans="1:8" x14ac:dyDescent="0.25">
      <c r="C173" s="3">
        <v>148890.54</v>
      </c>
      <c r="D173" s="3">
        <v>148890.54</v>
      </c>
      <c r="E173" s="3">
        <v>10468.83</v>
      </c>
      <c r="F173" s="3">
        <v>984142.84</v>
      </c>
      <c r="G173" s="3">
        <v>984142.84</v>
      </c>
      <c r="H173" s="3">
        <v>1432.07</v>
      </c>
    </row>
    <row r="174" spans="1:8" x14ac:dyDescent="0.25">
      <c r="C174" s="3">
        <v>112903.48</v>
      </c>
      <c r="D174" s="3">
        <v>112903.48</v>
      </c>
      <c r="E174" s="3">
        <v>10498.23</v>
      </c>
      <c r="F174" s="3">
        <v>875808.65</v>
      </c>
      <c r="G174" s="3">
        <v>875808.65</v>
      </c>
      <c r="H174" s="3">
        <v>1432.77</v>
      </c>
    </row>
    <row r="175" spans="1:8" x14ac:dyDescent="0.25">
      <c r="C175" s="3">
        <v>106187.61</v>
      </c>
      <c r="D175" s="3">
        <v>106187.61</v>
      </c>
      <c r="E175" s="3">
        <v>10527.64</v>
      </c>
      <c r="F175" s="3">
        <v>841596.98</v>
      </c>
      <c r="G175" s="3">
        <v>841596.98</v>
      </c>
      <c r="H175" s="3">
        <v>1433.47</v>
      </c>
    </row>
    <row r="176" spans="1:8" x14ac:dyDescent="0.25">
      <c r="C176" s="3">
        <v>88600.82</v>
      </c>
      <c r="D176" s="3">
        <v>88600.82</v>
      </c>
      <c r="E176" s="3">
        <v>10557.05</v>
      </c>
      <c r="F176" s="3">
        <v>796787.3</v>
      </c>
      <c r="G176" s="3">
        <v>796787.3</v>
      </c>
      <c r="H176" s="3">
        <v>1434.16</v>
      </c>
    </row>
    <row r="177" spans="3:8" x14ac:dyDescent="0.25">
      <c r="C177" s="3">
        <v>80063.8</v>
      </c>
      <c r="D177" s="3">
        <v>80063.8</v>
      </c>
      <c r="E177" s="3">
        <v>10586.45</v>
      </c>
      <c r="F177" s="3">
        <v>792850.3</v>
      </c>
      <c r="G177" s="3">
        <v>792850.3</v>
      </c>
      <c r="H177" s="3">
        <v>1434.92</v>
      </c>
    </row>
    <row r="178" spans="3:8" x14ac:dyDescent="0.25">
      <c r="C178" s="3">
        <v>99865.35</v>
      </c>
      <c r="D178" s="3">
        <v>99865.35</v>
      </c>
      <c r="E178" s="3">
        <v>10615.86</v>
      </c>
      <c r="F178" s="3">
        <v>784946.01</v>
      </c>
      <c r="G178" s="3">
        <v>784946.01</v>
      </c>
      <c r="H178" s="3">
        <v>1435.67</v>
      </c>
    </row>
    <row r="179" spans="3:8" x14ac:dyDescent="0.25">
      <c r="C179" s="3">
        <v>102984.19</v>
      </c>
      <c r="D179" s="3">
        <v>102984.19</v>
      </c>
      <c r="E179" s="3">
        <v>10645.27</v>
      </c>
      <c r="F179" s="3">
        <v>783051.18</v>
      </c>
      <c r="G179" s="3">
        <v>783051.18</v>
      </c>
      <c r="H179" s="3">
        <v>1436.42</v>
      </c>
    </row>
    <row r="180" spans="3:8" x14ac:dyDescent="0.25">
      <c r="C180" s="3">
        <v>127280.96000000001</v>
      </c>
      <c r="D180" s="3">
        <v>127280.96000000001</v>
      </c>
      <c r="E180" s="3">
        <v>10674.68</v>
      </c>
      <c r="F180" s="3">
        <v>876856.41</v>
      </c>
      <c r="G180" s="3">
        <v>876856.41</v>
      </c>
      <c r="H180" s="3">
        <v>1437.18</v>
      </c>
    </row>
    <row r="181" spans="3:8" x14ac:dyDescent="0.25">
      <c r="C181" s="3">
        <v>212874.51</v>
      </c>
      <c r="D181" s="3">
        <v>212874.51</v>
      </c>
      <c r="E181" s="3">
        <v>10704.1</v>
      </c>
      <c r="F181" s="3">
        <v>1049012.07</v>
      </c>
      <c r="G181" s="3">
        <v>1049012.07</v>
      </c>
      <c r="H181" s="3">
        <v>1437.93</v>
      </c>
    </row>
    <row r="182" spans="3:8" x14ac:dyDescent="0.25">
      <c r="C182" s="3">
        <v>291520.7</v>
      </c>
      <c r="D182" s="3">
        <v>291520.7</v>
      </c>
      <c r="E182" s="3">
        <v>10733.51</v>
      </c>
      <c r="F182" s="3">
        <v>1103946.46</v>
      </c>
      <c r="G182" s="3">
        <v>1103946.46</v>
      </c>
      <c r="H182" s="3">
        <v>1438.68</v>
      </c>
    </row>
    <row r="183" spans="3:8" x14ac:dyDescent="0.25">
      <c r="C183" s="3">
        <v>313332.44</v>
      </c>
      <c r="D183" s="3">
        <v>313332.44</v>
      </c>
      <c r="E183" s="3">
        <v>10762.94</v>
      </c>
      <c r="F183" s="3">
        <v>1106524.8999999999</v>
      </c>
      <c r="G183" s="3">
        <v>1106524.8999999999</v>
      </c>
      <c r="H183" s="3">
        <v>1439.43</v>
      </c>
    </row>
    <row r="184" spans="3:8" x14ac:dyDescent="0.25">
      <c r="C184" s="3">
        <v>239823.82</v>
      </c>
      <c r="D184" s="3">
        <v>239823.82</v>
      </c>
      <c r="E184" s="3">
        <v>10792.36</v>
      </c>
      <c r="F184" s="3">
        <v>1093995.5</v>
      </c>
      <c r="G184" s="3">
        <v>1093995.5</v>
      </c>
      <c r="H184" s="3">
        <v>1440.19</v>
      </c>
    </row>
    <row r="185" spans="3:8" x14ac:dyDescent="0.25">
      <c r="C185" s="3">
        <v>152961.84</v>
      </c>
      <c r="D185" s="3">
        <v>152961.84</v>
      </c>
      <c r="E185" s="3">
        <v>10821.79</v>
      </c>
      <c r="F185" s="3">
        <v>989008.36</v>
      </c>
      <c r="G185" s="3">
        <v>989008.36</v>
      </c>
      <c r="H185" s="3">
        <v>1440.94</v>
      </c>
    </row>
    <row r="186" spans="3:8" x14ac:dyDescent="0.25">
      <c r="C186" s="3">
        <v>116098.68</v>
      </c>
      <c r="D186" s="3">
        <v>116098.68</v>
      </c>
      <c r="E186" s="3">
        <v>10851.22</v>
      </c>
      <c r="F186" s="3">
        <v>880194.22</v>
      </c>
      <c r="G186" s="3">
        <v>880194.22</v>
      </c>
      <c r="H186" s="3">
        <v>1441.69</v>
      </c>
    </row>
    <row r="187" spans="3:8" x14ac:dyDescent="0.25">
      <c r="C187" s="3">
        <v>109223.37</v>
      </c>
      <c r="D187" s="3">
        <v>109223.37</v>
      </c>
      <c r="E187" s="3">
        <v>10880.65</v>
      </c>
      <c r="F187" s="3">
        <v>845714.89</v>
      </c>
      <c r="G187" s="3">
        <v>845714.89</v>
      </c>
      <c r="H187" s="3">
        <v>1442.44</v>
      </c>
    </row>
    <row r="188" spans="3:8" x14ac:dyDescent="0.25">
      <c r="C188" s="3">
        <v>91116.85</v>
      </c>
      <c r="D188" s="3">
        <v>91116.85</v>
      </c>
      <c r="E188" s="3">
        <v>10910.08</v>
      </c>
      <c r="F188" s="3">
        <v>800568.35</v>
      </c>
      <c r="G188" s="3">
        <v>800568.35</v>
      </c>
      <c r="H188" s="3">
        <v>1443.2</v>
      </c>
    </row>
    <row r="189" spans="3:8" x14ac:dyDescent="0.25">
      <c r="C189" s="3">
        <v>82314.13</v>
      </c>
      <c r="D189" s="3">
        <v>82314.13</v>
      </c>
      <c r="E189" s="3">
        <v>10939.36</v>
      </c>
      <c r="F189" s="3">
        <v>796525.37</v>
      </c>
      <c r="G189" s="3">
        <v>796525.37</v>
      </c>
      <c r="H189" s="3">
        <v>1443.91</v>
      </c>
    </row>
    <row r="190" spans="3:8" x14ac:dyDescent="0.25">
      <c r="C190" s="3">
        <v>102702.59</v>
      </c>
      <c r="D190" s="3">
        <v>102702.59</v>
      </c>
      <c r="E190" s="3">
        <v>10968.64</v>
      </c>
      <c r="F190" s="3">
        <v>788370.59</v>
      </c>
      <c r="G190" s="3">
        <v>788370.59</v>
      </c>
      <c r="H190" s="3">
        <v>1444.62</v>
      </c>
    </row>
    <row r="191" spans="3:8" x14ac:dyDescent="0.25">
      <c r="C191" s="3">
        <v>105868.72</v>
      </c>
      <c r="D191" s="3">
        <v>105868.72</v>
      </c>
      <c r="E191" s="3">
        <v>10997.93</v>
      </c>
      <c r="F191" s="3">
        <v>786437.29</v>
      </c>
      <c r="G191" s="3">
        <v>786437.29</v>
      </c>
      <c r="H191" s="3">
        <v>1445.33</v>
      </c>
    </row>
    <row r="192" spans="3:8" x14ac:dyDescent="0.25">
      <c r="C192" s="3">
        <v>130752.08</v>
      </c>
      <c r="D192" s="3">
        <v>130752.08</v>
      </c>
      <c r="E192" s="3">
        <v>11027.22</v>
      </c>
      <c r="F192" s="3">
        <v>880605.09</v>
      </c>
      <c r="G192" s="3">
        <v>880605.09</v>
      </c>
      <c r="H192" s="3">
        <v>1446.04</v>
      </c>
    </row>
    <row r="193" spans="3:8" x14ac:dyDescent="0.25">
      <c r="C193" s="3">
        <v>218179.67</v>
      </c>
      <c r="D193" s="3">
        <v>218179.67</v>
      </c>
      <c r="E193" s="3">
        <v>11056.5</v>
      </c>
      <c r="F193" s="3">
        <v>1051848.8999999999</v>
      </c>
      <c r="G193" s="3">
        <v>1051848.8999999999</v>
      </c>
      <c r="H193" s="3">
        <v>1446.75</v>
      </c>
    </row>
    <row r="194" spans="3:8" x14ac:dyDescent="0.25">
      <c r="C194" s="3">
        <v>299441.26</v>
      </c>
      <c r="D194" s="3">
        <v>299441.26</v>
      </c>
      <c r="E194" s="3">
        <v>11085.79</v>
      </c>
      <c r="F194" s="3">
        <v>1111218.21</v>
      </c>
      <c r="G194" s="3">
        <v>1111218.21</v>
      </c>
      <c r="H194" s="3">
        <v>1447.46</v>
      </c>
    </row>
    <row r="195" spans="3:8" x14ac:dyDescent="0.25">
      <c r="C195" s="3">
        <v>321842.23</v>
      </c>
      <c r="D195" s="3">
        <v>321842.23</v>
      </c>
      <c r="E195" s="3">
        <v>11115.08</v>
      </c>
      <c r="F195" s="3">
        <v>1113685.1299999999</v>
      </c>
      <c r="G195" s="3">
        <v>1113685.1299999999</v>
      </c>
      <c r="H195" s="3">
        <v>1448.17</v>
      </c>
    </row>
    <row r="196" spans="3:8" x14ac:dyDescent="0.25">
      <c r="C196" s="3">
        <v>246548.6</v>
      </c>
      <c r="D196" s="3">
        <v>246548.6</v>
      </c>
      <c r="E196" s="3">
        <v>11144.38</v>
      </c>
      <c r="F196" s="3">
        <v>1101468.75</v>
      </c>
      <c r="G196" s="3">
        <v>1101468.75</v>
      </c>
      <c r="H196" s="3">
        <v>1448.88</v>
      </c>
    </row>
    <row r="197" spans="3:8" x14ac:dyDescent="0.25">
      <c r="C197" s="3">
        <v>157494.26</v>
      </c>
      <c r="D197" s="3">
        <v>157494.26</v>
      </c>
      <c r="E197" s="3">
        <v>11173.67</v>
      </c>
      <c r="F197" s="3">
        <v>996233.85</v>
      </c>
      <c r="G197" s="3">
        <v>996233.85</v>
      </c>
      <c r="H197" s="3">
        <v>1449.59</v>
      </c>
    </row>
    <row r="198" spans="3:8" x14ac:dyDescent="0.25">
      <c r="C198" s="3">
        <v>119750.38</v>
      </c>
      <c r="D198" s="3">
        <v>119750.38</v>
      </c>
      <c r="E198" s="3">
        <v>11202.96</v>
      </c>
      <c r="F198" s="3">
        <v>886936.73</v>
      </c>
      <c r="G198" s="3">
        <v>886936.73</v>
      </c>
      <c r="H198" s="3">
        <v>1450.3</v>
      </c>
    </row>
    <row r="199" spans="3:8" x14ac:dyDescent="0.25">
      <c r="C199" s="3">
        <v>112713.45</v>
      </c>
      <c r="D199" s="3">
        <v>112713.45</v>
      </c>
      <c r="E199" s="3">
        <v>11232.26</v>
      </c>
      <c r="F199" s="3">
        <v>852222.81</v>
      </c>
      <c r="G199" s="3">
        <v>852222.81</v>
      </c>
      <c r="H199" s="3">
        <v>1451.01</v>
      </c>
    </row>
    <row r="200" spans="3:8" x14ac:dyDescent="0.25">
      <c r="C200" s="3">
        <v>94043.67</v>
      </c>
      <c r="D200" s="3">
        <v>94043.67</v>
      </c>
      <c r="E200" s="3">
        <v>11261.56</v>
      </c>
      <c r="F200" s="3">
        <v>806757.49</v>
      </c>
      <c r="G200" s="3">
        <v>806757.49</v>
      </c>
      <c r="H200" s="3">
        <v>1451.72</v>
      </c>
    </row>
    <row r="201" spans="3:8" x14ac:dyDescent="0.25">
      <c r="C201" s="3">
        <v>84964.91</v>
      </c>
      <c r="D201" s="3">
        <v>84964.91</v>
      </c>
      <c r="E201" s="3">
        <v>11290.28</v>
      </c>
      <c r="F201" s="3">
        <v>802656.91</v>
      </c>
      <c r="G201" s="3">
        <v>802656.91</v>
      </c>
      <c r="H201" s="3">
        <v>1452.41</v>
      </c>
    </row>
    <row r="202" spans="3:8" x14ac:dyDescent="0.25">
      <c r="C202" s="3">
        <v>106004.44</v>
      </c>
      <c r="D202" s="3">
        <v>106004.44</v>
      </c>
      <c r="E202" s="3">
        <v>11319</v>
      </c>
      <c r="F202" s="3">
        <v>794395.55</v>
      </c>
      <c r="G202" s="3">
        <v>794395.55</v>
      </c>
      <c r="H202" s="3">
        <v>1453.09</v>
      </c>
    </row>
    <row r="203" spans="3:8" x14ac:dyDescent="0.25">
      <c r="C203" s="3">
        <v>109264.75</v>
      </c>
      <c r="D203" s="3">
        <v>109264.75</v>
      </c>
      <c r="E203" s="3">
        <v>11347.72</v>
      </c>
      <c r="F203" s="3">
        <v>792429.15</v>
      </c>
      <c r="G203" s="3">
        <v>792429.15</v>
      </c>
      <c r="H203" s="3">
        <v>1453.78</v>
      </c>
    </row>
    <row r="204" spans="3:8" x14ac:dyDescent="0.25">
      <c r="C204" s="3">
        <v>134797.85</v>
      </c>
      <c r="D204" s="3">
        <v>134797.85</v>
      </c>
      <c r="E204" s="3">
        <v>11376.44</v>
      </c>
      <c r="F204" s="3">
        <v>887007.92</v>
      </c>
      <c r="G204" s="3">
        <v>887007.92</v>
      </c>
      <c r="H204" s="3">
        <v>1454.47</v>
      </c>
    </row>
    <row r="205" spans="3:8" x14ac:dyDescent="0.25">
      <c r="C205" s="3">
        <v>224393.87</v>
      </c>
      <c r="D205" s="3">
        <v>224393.87</v>
      </c>
      <c r="E205" s="3">
        <v>11405.16</v>
      </c>
      <c r="F205" s="3">
        <v>1058754.04</v>
      </c>
      <c r="G205" s="3">
        <v>1058754.04</v>
      </c>
      <c r="H205" s="3">
        <v>1455.15</v>
      </c>
    </row>
    <row r="206" spans="3:8" x14ac:dyDescent="0.25">
      <c r="C206" s="6">
        <v>307495.59000000003</v>
      </c>
      <c r="D206" s="6">
        <v>307495.59000000003</v>
      </c>
      <c r="E206" s="6">
        <v>11433.89</v>
      </c>
      <c r="F206" s="6">
        <v>1119285.83</v>
      </c>
      <c r="G206" s="6">
        <v>1119285.83</v>
      </c>
      <c r="H206" s="6">
        <v>1455.84</v>
      </c>
    </row>
    <row r="207" spans="3:8" x14ac:dyDescent="0.25">
      <c r="C207" s="6">
        <v>330457.57</v>
      </c>
      <c r="D207" s="6">
        <v>330457.57</v>
      </c>
      <c r="E207" s="6">
        <v>11462.61</v>
      </c>
      <c r="F207" s="6">
        <v>1121557.82</v>
      </c>
      <c r="G207" s="6">
        <v>1121557.82</v>
      </c>
      <c r="H207" s="6">
        <v>1456.52</v>
      </c>
    </row>
    <row r="208" spans="3:8" x14ac:dyDescent="0.25">
      <c r="C208" s="6">
        <v>253372.07</v>
      </c>
      <c r="D208" s="6">
        <v>253372.07</v>
      </c>
      <c r="E208" s="6">
        <v>11491.34</v>
      </c>
      <c r="F208" s="6">
        <v>1109604.96</v>
      </c>
      <c r="G208" s="6">
        <v>1109604.96</v>
      </c>
      <c r="H208" s="6">
        <v>1457.21</v>
      </c>
    </row>
    <row r="209" spans="3:8" x14ac:dyDescent="0.25">
      <c r="C209" s="6">
        <v>162129.64000000001</v>
      </c>
      <c r="D209" s="6">
        <v>162129.64000000001</v>
      </c>
      <c r="E209" s="6">
        <v>11520.06</v>
      </c>
      <c r="F209" s="6">
        <v>1004150.6</v>
      </c>
      <c r="G209" s="6">
        <v>1004150.6</v>
      </c>
      <c r="H209" s="6">
        <v>1457.89</v>
      </c>
    </row>
    <row r="210" spans="3:8" x14ac:dyDescent="0.25">
      <c r="C210" s="6">
        <v>123495.88</v>
      </c>
      <c r="D210" s="6">
        <v>123495.88</v>
      </c>
      <c r="E210" s="6">
        <v>11548.79</v>
      </c>
      <c r="F210" s="6">
        <v>894367.06</v>
      </c>
      <c r="G210" s="6">
        <v>894367.06</v>
      </c>
      <c r="H210" s="6">
        <v>1458.58</v>
      </c>
    </row>
    <row r="211" spans="3:8" x14ac:dyDescent="0.25">
      <c r="C211" s="6">
        <v>116284.13</v>
      </c>
      <c r="D211" s="6">
        <v>116284.13</v>
      </c>
      <c r="E211" s="6">
        <v>11577.51</v>
      </c>
      <c r="F211" s="6">
        <v>859481.32</v>
      </c>
      <c r="G211" s="6">
        <v>859481.32</v>
      </c>
      <c r="H211" s="6">
        <v>1459.26</v>
      </c>
    </row>
    <row r="212" spans="3:8" x14ac:dyDescent="0.25">
      <c r="C212" s="6">
        <v>97029.91</v>
      </c>
      <c r="D212" s="6">
        <v>97029.91</v>
      </c>
      <c r="E212" s="6">
        <v>11606.24</v>
      </c>
      <c r="F212" s="6">
        <v>813715.24</v>
      </c>
      <c r="G212" s="6">
        <v>813715.24</v>
      </c>
      <c r="H212" s="6">
        <v>1459.95</v>
      </c>
    </row>
    <row r="213" spans="3:8" x14ac:dyDescent="0.25">
      <c r="C213" s="6">
        <v>87659.64</v>
      </c>
      <c r="D213" s="6">
        <v>87659.64</v>
      </c>
      <c r="E213" s="6">
        <v>11634.46</v>
      </c>
      <c r="F213" s="6">
        <v>809517.44</v>
      </c>
      <c r="G213" s="6">
        <v>809517.44</v>
      </c>
      <c r="H213" s="6">
        <v>1460.61</v>
      </c>
    </row>
    <row r="214" spans="3:8" x14ac:dyDescent="0.25">
      <c r="C214" s="6">
        <v>109335.8</v>
      </c>
      <c r="D214" s="6">
        <v>109335.8</v>
      </c>
      <c r="E214" s="6">
        <v>11662.67</v>
      </c>
      <c r="F214" s="6">
        <v>801250.92</v>
      </c>
      <c r="G214" s="6">
        <v>801250.92</v>
      </c>
      <c r="H214" s="6">
        <v>1461.27</v>
      </c>
    </row>
    <row r="215" spans="3:8" x14ac:dyDescent="0.25">
      <c r="C215" s="6">
        <v>112671.51</v>
      </c>
      <c r="D215" s="6">
        <v>112671.51</v>
      </c>
      <c r="E215" s="6">
        <v>11690.89</v>
      </c>
      <c r="F215" s="6">
        <v>799142.56</v>
      </c>
      <c r="G215" s="6">
        <v>799142.56</v>
      </c>
      <c r="H215" s="6">
        <v>1461.92</v>
      </c>
    </row>
    <row r="216" spans="3:8" x14ac:dyDescent="0.25">
      <c r="C216" s="6">
        <v>138825.26</v>
      </c>
      <c r="D216" s="6">
        <v>138825.26</v>
      </c>
      <c r="E216" s="6">
        <v>11719.11</v>
      </c>
      <c r="F216" s="6">
        <v>894110.13</v>
      </c>
      <c r="G216" s="6">
        <v>894110.13</v>
      </c>
      <c r="H216" s="6">
        <v>1462.58</v>
      </c>
    </row>
    <row r="217" spans="3:8" x14ac:dyDescent="0.25">
      <c r="C217" s="6">
        <v>230514.66</v>
      </c>
      <c r="D217" s="6">
        <v>230514.66</v>
      </c>
      <c r="E217" s="6">
        <v>11747.32</v>
      </c>
      <c r="F217" s="6">
        <v>1066451.6599999999</v>
      </c>
      <c r="G217" s="6">
        <v>1066451.6599999999</v>
      </c>
      <c r="H217" s="6">
        <v>1463.24</v>
      </c>
    </row>
    <row r="218" spans="3:8" x14ac:dyDescent="0.25">
      <c r="C218" s="6">
        <v>315963.7</v>
      </c>
      <c r="D218" s="6">
        <v>315963.7</v>
      </c>
      <c r="E218" s="6">
        <v>11775.54</v>
      </c>
      <c r="F218" s="6">
        <v>1129876.81</v>
      </c>
      <c r="G218" s="6">
        <v>1129876.81</v>
      </c>
      <c r="H218" s="6">
        <v>1463.9</v>
      </c>
    </row>
    <row r="219" spans="3:8" x14ac:dyDescent="0.25">
      <c r="C219" s="6">
        <v>339439.06</v>
      </c>
      <c r="D219" s="6">
        <v>339439.06</v>
      </c>
      <c r="E219" s="6">
        <v>11803.76</v>
      </c>
      <c r="F219" s="6">
        <v>1131888.55</v>
      </c>
      <c r="G219" s="6">
        <v>1131888.55</v>
      </c>
      <c r="H219" s="6">
        <v>1464.56</v>
      </c>
    </row>
    <row r="220" spans="3:8" x14ac:dyDescent="0.25">
      <c r="C220" s="6">
        <v>260557.65</v>
      </c>
      <c r="D220" s="6">
        <v>260557.65</v>
      </c>
      <c r="E220" s="6">
        <v>11831.98</v>
      </c>
      <c r="F220" s="6">
        <v>1120186.49</v>
      </c>
      <c r="G220" s="6">
        <v>1120186.49</v>
      </c>
      <c r="H220" s="6">
        <v>1465.21</v>
      </c>
    </row>
    <row r="221" spans="3:8" x14ac:dyDescent="0.25">
      <c r="C221" s="6">
        <v>167120.92000000001</v>
      </c>
      <c r="D221" s="6">
        <v>167120.92000000001</v>
      </c>
      <c r="E221" s="6">
        <v>11860.19</v>
      </c>
      <c r="F221" s="6">
        <v>1014539.4</v>
      </c>
      <c r="G221" s="6">
        <v>1014539.4</v>
      </c>
      <c r="H221" s="6">
        <v>1465.87</v>
      </c>
    </row>
    <row r="222" spans="3:8" x14ac:dyDescent="0.25">
      <c r="C222" s="6">
        <v>127590.28</v>
      </c>
      <c r="D222" s="6">
        <v>127590.28</v>
      </c>
      <c r="E222" s="6">
        <v>11888.41</v>
      </c>
      <c r="F222" s="6">
        <v>904273.9</v>
      </c>
      <c r="G222" s="6">
        <v>904273.9</v>
      </c>
      <c r="H222" s="6">
        <v>1466.53</v>
      </c>
    </row>
    <row r="223" spans="3:8" x14ac:dyDescent="0.25">
      <c r="C223" s="6">
        <v>120189.86</v>
      </c>
      <c r="D223" s="6">
        <v>120189.86</v>
      </c>
      <c r="E223" s="6">
        <v>11916.63</v>
      </c>
      <c r="F223" s="6">
        <v>869218.87</v>
      </c>
      <c r="G223" s="6">
        <v>869218.87</v>
      </c>
      <c r="H223" s="6">
        <v>1467.19</v>
      </c>
    </row>
    <row r="224" spans="3:8" x14ac:dyDescent="0.25">
      <c r="C224" s="6">
        <v>100315.66</v>
      </c>
      <c r="D224" s="6">
        <v>100315.66</v>
      </c>
      <c r="E224" s="6">
        <v>11944.85</v>
      </c>
      <c r="F224" s="6">
        <v>823145</v>
      </c>
      <c r="G224" s="6">
        <v>823145</v>
      </c>
      <c r="H224" s="6">
        <v>1467.84</v>
      </c>
    </row>
    <row r="225" spans="3:8" x14ac:dyDescent="0.25">
      <c r="C225" s="6">
        <v>90641.21</v>
      </c>
      <c r="D225" s="6">
        <v>90641.21</v>
      </c>
      <c r="E225" s="6">
        <v>11972.1</v>
      </c>
      <c r="F225" s="6">
        <v>818872.91</v>
      </c>
      <c r="G225" s="6">
        <v>818872.91</v>
      </c>
      <c r="H225" s="6">
        <v>1468.55</v>
      </c>
    </row>
    <row r="226" spans="3:8" x14ac:dyDescent="0.25">
      <c r="C226" s="6">
        <v>112973.26</v>
      </c>
      <c r="D226" s="6">
        <v>112973.26</v>
      </c>
      <c r="E226" s="6">
        <v>11999.34</v>
      </c>
      <c r="F226" s="6">
        <v>810668.48</v>
      </c>
      <c r="G226" s="6">
        <v>810668.48</v>
      </c>
      <c r="H226" s="6">
        <v>1469.25</v>
      </c>
    </row>
    <row r="227" spans="3:8" x14ac:dyDescent="0.25">
      <c r="C227" s="6">
        <v>116411.49</v>
      </c>
      <c r="D227" s="6">
        <v>116411.49</v>
      </c>
      <c r="E227" s="6">
        <v>12026.59</v>
      </c>
      <c r="F227" s="6">
        <v>808437.01</v>
      </c>
      <c r="G227" s="6">
        <v>808437.01</v>
      </c>
      <c r="H227" s="6">
        <v>1469.95</v>
      </c>
    </row>
    <row r="228" spans="3:8" x14ac:dyDescent="0.25">
      <c r="C228" s="6">
        <v>143202.14000000001</v>
      </c>
      <c r="D228" s="6">
        <v>143202.14000000001</v>
      </c>
      <c r="E228" s="6">
        <v>12053.83</v>
      </c>
      <c r="F228" s="6">
        <v>903828.59</v>
      </c>
      <c r="G228" s="6">
        <v>903828.59</v>
      </c>
      <c r="H228" s="6">
        <v>1470.65</v>
      </c>
    </row>
    <row r="229" spans="3:8" x14ac:dyDescent="0.25">
      <c r="C229" s="6">
        <v>237219.22</v>
      </c>
      <c r="D229" s="6">
        <v>237219.22</v>
      </c>
      <c r="E229" s="6">
        <v>12081.08</v>
      </c>
      <c r="F229" s="6">
        <v>1078138.92</v>
      </c>
      <c r="G229" s="6">
        <v>1078138.92</v>
      </c>
      <c r="H229" s="6">
        <v>1471.35</v>
      </c>
    </row>
    <row r="230" spans="3:8" x14ac:dyDescent="0.25">
      <c r="C230" s="6">
        <v>323182.82</v>
      </c>
      <c r="D230" s="6">
        <v>323182.82</v>
      </c>
      <c r="E230" s="6">
        <v>12108.32</v>
      </c>
      <c r="F230" s="6">
        <v>1134318.72</v>
      </c>
      <c r="G230" s="6">
        <v>1134318.72</v>
      </c>
      <c r="H230" s="6">
        <v>1472.06</v>
      </c>
    </row>
    <row r="231" spans="3:8" x14ac:dyDescent="0.25">
      <c r="C231" s="6">
        <v>347176.61</v>
      </c>
      <c r="D231" s="6">
        <v>347176.61</v>
      </c>
      <c r="E231" s="6">
        <v>12135.57</v>
      </c>
      <c r="F231" s="6">
        <v>1136031.98</v>
      </c>
      <c r="G231" s="6">
        <v>1136031.98</v>
      </c>
      <c r="H231" s="6">
        <v>1472.76</v>
      </c>
    </row>
    <row r="232" spans="3:8" x14ac:dyDescent="0.25">
      <c r="C232" s="6">
        <v>266591.21999999997</v>
      </c>
      <c r="D232" s="6">
        <v>266591.21999999997</v>
      </c>
      <c r="E232" s="6">
        <v>12162.82</v>
      </c>
      <c r="F232" s="6">
        <v>1124541.47</v>
      </c>
      <c r="G232" s="6">
        <v>1124541.47</v>
      </c>
      <c r="H232" s="6">
        <v>1473.46</v>
      </c>
    </row>
    <row r="233" spans="3:8" x14ac:dyDescent="0.25">
      <c r="C233" s="6">
        <v>171105.1</v>
      </c>
      <c r="D233" s="6">
        <v>171105.1</v>
      </c>
      <c r="E233" s="6">
        <v>12190.06</v>
      </c>
      <c r="F233" s="6">
        <v>1018620.44</v>
      </c>
      <c r="G233" s="6">
        <v>1018620.44</v>
      </c>
      <c r="H233" s="6">
        <v>1474.16</v>
      </c>
    </row>
    <row r="234" spans="3:8" x14ac:dyDescent="0.25">
      <c r="C234" s="6">
        <v>130744.74</v>
      </c>
      <c r="D234" s="6">
        <v>130744.74</v>
      </c>
      <c r="E234" s="6">
        <v>12217.31</v>
      </c>
      <c r="F234" s="6">
        <v>907804.58</v>
      </c>
      <c r="G234" s="6">
        <v>907804.58</v>
      </c>
      <c r="H234" s="6">
        <v>1474.86</v>
      </c>
    </row>
    <row r="235" spans="3:8" x14ac:dyDescent="0.25">
      <c r="C235" s="6">
        <v>123192.58</v>
      </c>
      <c r="D235" s="6">
        <v>123192.58</v>
      </c>
      <c r="E235" s="6">
        <v>12244.56</v>
      </c>
      <c r="F235" s="6">
        <v>872461.26</v>
      </c>
      <c r="G235" s="6">
        <v>872461.26</v>
      </c>
      <c r="H235" s="6">
        <v>1475.57</v>
      </c>
    </row>
    <row r="236" spans="3:8" x14ac:dyDescent="0.25">
      <c r="C236" s="6">
        <v>102818.38</v>
      </c>
      <c r="D236" s="6">
        <v>102818.38</v>
      </c>
      <c r="E236" s="6">
        <v>12271.8</v>
      </c>
      <c r="F236" s="6">
        <v>825982.6</v>
      </c>
      <c r="G236" s="6">
        <v>825982.6</v>
      </c>
      <c r="H236" s="6">
        <v>1476.27</v>
      </c>
    </row>
    <row r="237" spans="3:8" x14ac:dyDescent="0.25">
      <c r="C237" s="6">
        <v>92881.2</v>
      </c>
      <c r="D237" s="6">
        <v>92881.2</v>
      </c>
      <c r="E237" s="6">
        <v>12297.57</v>
      </c>
      <c r="F237" s="6">
        <v>821511.81</v>
      </c>
      <c r="G237" s="6">
        <v>821511.81</v>
      </c>
      <c r="H237" s="6">
        <v>1476.96</v>
      </c>
    </row>
    <row r="238" spans="3:8" x14ac:dyDescent="0.25">
      <c r="C238" s="6">
        <v>115771.76</v>
      </c>
      <c r="D238" s="6">
        <v>115771.76</v>
      </c>
      <c r="E238" s="6">
        <v>12323.33</v>
      </c>
      <c r="F238" s="6">
        <v>813079.89</v>
      </c>
      <c r="G238" s="6">
        <v>813079.89</v>
      </c>
      <c r="H238" s="6">
        <v>1477.65</v>
      </c>
    </row>
    <row r="239" spans="3:8" x14ac:dyDescent="0.25">
      <c r="C239" s="6">
        <v>119236.31</v>
      </c>
      <c r="D239" s="6">
        <v>119236.31</v>
      </c>
      <c r="E239" s="6">
        <v>12349.1</v>
      </c>
      <c r="F239" s="6">
        <v>810668.86</v>
      </c>
      <c r="G239" s="6">
        <v>810668.86</v>
      </c>
      <c r="H239" s="6">
        <v>1478.35</v>
      </c>
    </row>
    <row r="240" spans="3:8" x14ac:dyDescent="0.25">
      <c r="C240" s="6">
        <v>146559.25</v>
      </c>
      <c r="D240" s="6">
        <v>146559.25</v>
      </c>
      <c r="E240" s="6">
        <v>12374.87</v>
      </c>
      <c r="F240" s="6">
        <v>906325.66</v>
      </c>
      <c r="G240" s="6">
        <v>906325.66</v>
      </c>
      <c r="H240" s="6">
        <v>1479.04</v>
      </c>
    </row>
    <row r="241" spans="3:8" x14ac:dyDescent="0.25">
      <c r="C241" s="6">
        <v>242207.1</v>
      </c>
      <c r="D241" s="6">
        <v>242207.1</v>
      </c>
      <c r="E241" s="6">
        <v>12400.63</v>
      </c>
      <c r="F241" s="6">
        <v>1079620.53</v>
      </c>
      <c r="G241" s="6">
        <v>1079620.53</v>
      </c>
      <c r="H241" s="6">
        <v>1479.73</v>
      </c>
    </row>
    <row r="242" spans="3:8" x14ac:dyDescent="0.25">
      <c r="C242" s="6">
        <v>330511.98</v>
      </c>
      <c r="D242" s="6">
        <v>330511.98</v>
      </c>
      <c r="E242" s="6">
        <v>12426.4</v>
      </c>
      <c r="F242" s="6">
        <v>1140000.18</v>
      </c>
      <c r="G242" s="6">
        <v>1140000.18</v>
      </c>
      <c r="H242" s="6">
        <v>1480.43</v>
      </c>
    </row>
    <row r="243" spans="3:8" x14ac:dyDescent="0.25">
      <c r="C243" s="6">
        <v>354992.79</v>
      </c>
      <c r="D243" s="6">
        <v>354992.79</v>
      </c>
      <c r="E243" s="6">
        <v>12452.16</v>
      </c>
      <c r="F243" s="6">
        <v>1141889.3</v>
      </c>
      <c r="G243" s="6">
        <v>1141889.3</v>
      </c>
      <c r="H243" s="6">
        <v>1481.12</v>
      </c>
    </row>
    <row r="244" spans="3:8" x14ac:dyDescent="0.25">
      <c r="C244" s="6">
        <v>272774.13</v>
      </c>
      <c r="D244" s="6">
        <v>272774.13</v>
      </c>
      <c r="E244" s="6">
        <v>12477.93</v>
      </c>
      <c r="F244" s="6">
        <v>1130993.5900000001</v>
      </c>
      <c r="G244" s="6">
        <v>1130993.5900000001</v>
      </c>
      <c r="H244" s="6">
        <v>1481.81</v>
      </c>
    </row>
    <row r="245" spans="3:8" x14ac:dyDescent="0.25">
      <c r="C245" s="6">
        <v>175308.57</v>
      </c>
      <c r="D245" s="6">
        <v>175308.57</v>
      </c>
      <c r="E245" s="6">
        <v>12503.69</v>
      </c>
      <c r="F245" s="6">
        <v>1025141.94</v>
      </c>
      <c r="G245" s="6">
        <v>1025141.94</v>
      </c>
      <c r="H245" s="6">
        <v>1482.51</v>
      </c>
    </row>
    <row r="246" spans="3:8" x14ac:dyDescent="0.25">
      <c r="C246" s="6">
        <v>134144.32999999999</v>
      </c>
      <c r="D246" s="6">
        <v>134144.32999999999</v>
      </c>
      <c r="E246" s="6">
        <v>12529.46</v>
      </c>
      <c r="F246" s="6">
        <v>914121.69</v>
      </c>
      <c r="G246" s="6">
        <v>914121.69</v>
      </c>
      <c r="H246" s="6">
        <v>1483.2</v>
      </c>
    </row>
    <row r="247" spans="3:8" x14ac:dyDescent="0.25">
      <c r="C247" s="6">
        <v>126433.09</v>
      </c>
      <c r="D247" s="6">
        <v>126433.09</v>
      </c>
      <c r="E247" s="6">
        <v>12555.23</v>
      </c>
      <c r="F247" s="6">
        <v>878864.88</v>
      </c>
      <c r="G247" s="6">
        <v>878864.88</v>
      </c>
      <c r="H247" s="6">
        <v>1483.89</v>
      </c>
    </row>
    <row r="248" spans="3:8" x14ac:dyDescent="0.25">
      <c r="C248" s="6">
        <v>105533.27</v>
      </c>
      <c r="D248" s="6">
        <v>105533.27</v>
      </c>
      <c r="E248" s="6">
        <v>12580.99</v>
      </c>
      <c r="F248" s="6">
        <v>832348.13</v>
      </c>
      <c r="G248" s="6">
        <v>832348.13</v>
      </c>
      <c r="H248" s="6">
        <v>1484.58</v>
      </c>
    </row>
    <row r="249" spans="3:8" x14ac:dyDescent="0.25">
      <c r="C249" s="6">
        <v>95342.06</v>
      </c>
      <c r="D249" s="6">
        <v>95342.06</v>
      </c>
      <c r="E249" s="6">
        <v>12606.65</v>
      </c>
      <c r="F249" s="6">
        <v>828028.4</v>
      </c>
      <c r="G249" s="6">
        <v>828028.4</v>
      </c>
      <c r="H249" s="6">
        <v>1485.25</v>
      </c>
    </row>
    <row r="250" spans="3:8" x14ac:dyDescent="0.25">
      <c r="C250" s="6">
        <v>118814.98</v>
      </c>
      <c r="D250" s="6">
        <v>118814.98</v>
      </c>
      <c r="E250" s="6">
        <v>12632.3</v>
      </c>
      <c r="F250" s="6">
        <v>819891.45</v>
      </c>
      <c r="G250" s="6">
        <v>819891.45</v>
      </c>
      <c r="H250" s="6">
        <v>1485.92</v>
      </c>
    </row>
    <row r="251" spans="3:8" x14ac:dyDescent="0.25">
      <c r="C251" s="6">
        <v>122350.97</v>
      </c>
      <c r="D251" s="6">
        <v>122350.97</v>
      </c>
      <c r="E251" s="6">
        <v>12657.96</v>
      </c>
      <c r="F251" s="6">
        <v>817550.16</v>
      </c>
      <c r="G251" s="6">
        <v>817550.16</v>
      </c>
      <c r="H251" s="6">
        <v>1486.59</v>
      </c>
    </row>
    <row r="252" spans="3:8" x14ac:dyDescent="0.25">
      <c r="C252" s="6">
        <v>150238.34</v>
      </c>
      <c r="D252" s="6">
        <v>150238.34</v>
      </c>
      <c r="E252" s="6">
        <v>12683.62</v>
      </c>
      <c r="F252" s="6">
        <v>913857.35</v>
      </c>
      <c r="G252" s="6">
        <v>913857.35</v>
      </c>
      <c r="H252" s="6">
        <v>1487.26</v>
      </c>
    </row>
    <row r="253" spans="3:8" x14ac:dyDescent="0.25">
      <c r="C253" s="6">
        <v>247783.36</v>
      </c>
      <c r="D253" s="6">
        <v>247783.36</v>
      </c>
      <c r="E253" s="6">
        <v>12709.27</v>
      </c>
      <c r="F253" s="6">
        <v>1088119.6000000001</v>
      </c>
      <c r="G253" s="6">
        <v>1088119.6000000001</v>
      </c>
      <c r="H253" s="6">
        <v>1487.93</v>
      </c>
    </row>
    <row r="254" spans="3:8" x14ac:dyDescent="0.25">
      <c r="C254" s="6">
        <v>337744.58</v>
      </c>
      <c r="D254" s="6">
        <v>337744.58</v>
      </c>
      <c r="E254" s="6">
        <v>12734.93</v>
      </c>
      <c r="F254" s="6">
        <v>1149007.4099999999</v>
      </c>
      <c r="G254" s="6">
        <v>1149007.4099999999</v>
      </c>
      <c r="H254" s="6">
        <v>1488.6</v>
      </c>
    </row>
    <row r="255" spans="3:8" x14ac:dyDescent="0.25">
      <c r="C255" s="6">
        <v>362717.51</v>
      </c>
      <c r="D255" s="6">
        <v>362717.51</v>
      </c>
      <c r="E255" s="6">
        <v>12760.58</v>
      </c>
      <c r="F255" s="6">
        <v>1150451.8400000001</v>
      </c>
      <c r="G255" s="6">
        <v>1150451.8400000001</v>
      </c>
      <c r="H255" s="6">
        <v>1489.27</v>
      </c>
    </row>
    <row r="256" spans="3:8" x14ac:dyDescent="0.25">
      <c r="C256" s="6">
        <v>278896.09999999998</v>
      </c>
      <c r="D256" s="6">
        <v>278896.09999999998</v>
      </c>
      <c r="E256" s="6">
        <v>12786.24</v>
      </c>
      <c r="F256" s="6">
        <v>1139676.93</v>
      </c>
      <c r="G256" s="6">
        <v>1139676.93</v>
      </c>
      <c r="H256" s="6">
        <v>1489.94</v>
      </c>
    </row>
    <row r="257" spans="3:8" x14ac:dyDescent="0.25">
      <c r="C257" s="6">
        <v>179473.83</v>
      </c>
      <c r="D257" s="6">
        <v>179473.83</v>
      </c>
      <c r="E257" s="6">
        <v>12811.89</v>
      </c>
      <c r="F257" s="6">
        <v>1033545.57</v>
      </c>
      <c r="G257" s="6">
        <v>1033545.57</v>
      </c>
      <c r="H257" s="6">
        <v>1490.61</v>
      </c>
    </row>
    <row r="258" spans="3:8" x14ac:dyDescent="0.25">
      <c r="C258" s="6">
        <v>137510.67000000001</v>
      </c>
      <c r="D258" s="6">
        <v>137510.67000000001</v>
      </c>
      <c r="E258" s="6">
        <v>12837.55</v>
      </c>
      <c r="F258" s="6">
        <v>921927.21</v>
      </c>
      <c r="G258" s="6">
        <v>921927.21</v>
      </c>
      <c r="H258" s="6">
        <v>1491.28</v>
      </c>
    </row>
    <row r="259" spans="3:8" x14ac:dyDescent="0.25">
      <c r="C259" s="6">
        <v>129644.57</v>
      </c>
      <c r="D259" s="6">
        <v>129644.57</v>
      </c>
      <c r="E259" s="6">
        <v>12863.21</v>
      </c>
      <c r="F259" s="6">
        <v>886447.66</v>
      </c>
      <c r="G259" s="6">
        <v>886447.66</v>
      </c>
      <c r="H259" s="6">
        <v>1491.95</v>
      </c>
    </row>
    <row r="260" spans="3:8" x14ac:dyDescent="0.25">
      <c r="C260" s="6">
        <v>108226.7</v>
      </c>
      <c r="D260" s="6">
        <v>108226.7</v>
      </c>
      <c r="E260" s="6">
        <v>12888.86</v>
      </c>
      <c r="F260" s="6">
        <v>839534.54</v>
      </c>
      <c r="G260" s="6">
        <v>839534.54</v>
      </c>
      <c r="H260" s="6">
        <v>1492.62</v>
      </c>
    </row>
    <row r="261" spans="3:8" x14ac:dyDescent="0.25">
      <c r="C261" s="6">
        <v>97776.82</v>
      </c>
      <c r="D261" s="6">
        <v>97776.82</v>
      </c>
      <c r="E261" s="6">
        <v>12914.32</v>
      </c>
      <c r="F261" s="6">
        <v>834990.09</v>
      </c>
      <c r="G261" s="6">
        <v>834990.09</v>
      </c>
      <c r="H261" s="6">
        <v>1493.26</v>
      </c>
    </row>
    <row r="262" spans="3:8" x14ac:dyDescent="0.25">
      <c r="C262" s="6">
        <v>121822.97</v>
      </c>
      <c r="D262" s="6">
        <v>121822.97</v>
      </c>
      <c r="E262" s="6">
        <v>12939.77</v>
      </c>
      <c r="F262" s="6">
        <v>826830.5</v>
      </c>
      <c r="G262" s="6">
        <v>826830.5</v>
      </c>
      <c r="H262" s="6">
        <v>1493.9</v>
      </c>
    </row>
    <row r="263" spans="3:8" x14ac:dyDescent="0.25">
      <c r="C263" s="6">
        <v>125426.99</v>
      </c>
      <c r="D263" s="6">
        <v>125426.99</v>
      </c>
      <c r="E263" s="6">
        <v>12965.22</v>
      </c>
      <c r="F263" s="6">
        <v>824183.16</v>
      </c>
      <c r="G263" s="6">
        <v>824183.16</v>
      </c>
      <c r="H263" s="6">
        <v>1494.54</v>
      </c>
    </row>
    <row r="264" spans="3:8" x14ac:dyDescent="0.25">
      <c r="C264" s="6">
        <v>153877.19</v>
      </c>
      <c r="D264" s="6">
        <v>153877.19</v>
      </c>
      <c r="E264" s="6">
        <v>12990.67</v>
      </c>
      <c r="F264" s="6">
        <v>920769.03</v>
      </c>
      <c r="G264" s="6">
        <v>920769.03</v>
      </c>
      <c r="H264" s="6">
        <v>1495.18</v>
      </c>
    </row>
    <row r="265" spans="3:8" x14ac:dyDescent="0.25">
      <c r="C265" s="6">
        <v>253325.1</v>
      </c>
      <c r="D265" s="6">
        <v>253325.1</v>
      </c>
      <c r="E265" s="6">
        <v>13016.13</v>
      </c>
      <c r="F265" s="6">
        <v>1095540.7</v>
      </c>
      <c r="G265" s="6">
        <v>1095540.7</v>
      </c>
      <c r="H265" s="6">
        <v>1495.82</v>
      </c>
    </row>
    <row r="266" spans="3:8" x14ac:dyDescent="0.25">
      <c r="C266" s="6">
        <v>345454.18</v>
      </c>
      <c r="D266" s="6">
        <v>345454.18</v>
      </c>
      <c r="E266" s="6">
        <v>13041.58</v>
      </c>
      <c r="F266" s="6">
        <v>1158990.42</v>
      </c>
      <c r="G266" s="6">
        <v>1158990.42</v>
      </c>
      <c r="H266" s="6">
        <v>1496.46</v>
      </c>
    </row>
    <row r="267" spans="3:8" x14ac:dyDescent="0.25">
      <c r="C267" s="6">
        <v>370894.35</v>
      </c>
      <c r="D267" s="6">
        <v>370894.35</v>
      </c>
      <c r="E267" s="6">
        <v>13067.03</v>
      </c>
      <c r="F267" s="6">
        <v>1160212.67</v>
      </c>
      <c r="G267" s="6">
        <v>1160212.67</v>
      </c>
      <c r="H267" s="6">
        <v>1497.1</v>
      </c>
    </row>
    <row r="268" spans="3:8" x14ac:dyDescent="0.25">
      <c r="C268" s="6">
        <v>285437.65000000002</v>
      </c>
      <c r="D268" s="6">
        <v>285437.65000000002</v>
      </c>
      <c r="E268" s="6">
        <v>13092.49</v>
      </c>
      <c r="F268" s="6">
        <v>1149711.78</v>
      </c>
      <c r="G268" s="6">
        <v>1149711.78</v>
      </c>
      <c r="H268" s="6">
        <v>1497.74</v>
      </c>
    </row>
    <row r="269" spans="3:8" x14ac:dyDescent="0.25">
      <c r="C269" s="6">
        <v>184015.42</v>
      </c>
      <c r="D269" s="6">
        <v>184015.42</v>
      </c>
      <c r="E269" s="6">
        <v>13117.94</v>
      </c>
      <c r="F269" s="6">
        <v>1043429.46</v>
      </c>
      <c r="G269" s="6">
        <v>1043429.46</v>
      </c>
      <c r="H269" s="6">
        <v>1498.38</v>
      </c>
    </row>
    <row r="270" spans="3:8" x14ac:dyDescent="0.25">
      <c r="C270" s="6">
        <v>141233.88</v>
      </c>
      <c r="D270" s="6">
        <v>141233.88</v>
      </c>
      <c r="E270" s="6">
        <v>13143.39</v>
      </c>
      <c r="F270" s="6">
        <v>931370.85</v>
      </c>
      <c r="G270" s="6">
        <v>931370.85</v>
      </c>
      <c r="H270" s="6">
        <v>1499.03</v>
      </c>
    </row>
    <row r="271" spans="3:8" x14ac:dyDescent="0.25">
      <c r="C271" s="6">
        <v>133194.04</v>
      </c>
      <c r="D271" s="6">
        <v>133194.04</v>
      </c>
      <c r="E271" s="6">
        <v>13168.84</v>
      </c>
      <c r="F271" s="6">
        <v>895772.18</v>
      </c>
      <c r="G271" s="6">
        <v>895772.18</v>
      </c>
      <c r="H271" s="6">
        <v>1499.67</v>
      </c>
    </row>
    <row r="272" spans="3:8" x14ac:dyDescent="0.25">
      <c r="C272" s="6">
        <v>111213.05</v>
      </c>
      <c r="D272" s="6">
        <v>111213.05</v>
      </c>
      <c r="E272" s="6">
        <v>13194.3</v>
      </c>
      <c r="F272" s="6">
        <v>848592.42</v>
      </c>
      <c r="G272" s="6">
        <v>848592.42</v>
      </c>
      <c r="H272" s="6">
        <v>1500.31</v>
      </c>
    </row>
    <row r="273" spans="3:8" x14ac:dyDescent="0.25">
      <c r="C273" s="6">
        <v>100486.16</v>
      </c>
      <c r="D273" s="6">
        <v>100486.16</v>
      </c>
      <c r="E273" s="6">
        <v>13218.63</v>
      </c>
      <c r="F273" s="6">
        <v>843961.09</v>
      </c>
      <c r="G273" s="6">
        <v>843961.09</v>
      </c>
      <c r="H273" s="6">
        <v>1500.93</v>
      </c>
    </row>
    <row r="274" spans="3:8" x14ac:dyDescent="0.25">
      <c r="C274" s="6">
        <v>125122.35</v>
      </c>
      <c r="D274" s="6">
        <v>125122.35</v>
      </c>
      <c r="E274" s="6">
        <v>13242.97</v>
      </c>
      <c r="F274" s="6">
        <v>835880.97</v>
      </c>
      <c r="G274" s="6">
        <v>835880.97</v>
      </c>
      <c r="H274" s="6">
        <v>1501.55</v>
      </c>
    </row>
    <row r="275" spans="3:8" x14ac:dyDescent="0.25">
      <c r="C275" s="6">
        <v>128824.83</v>
      </c>
      <c r="D275" s="6">
        <v>128824.83</v>
      </c>
      <c r="E275" s="6">
        <v>13267.3</v>
      </c>
      <c r="F275" s="6">
        <v>833077.07</v>
      </c>
      <c r="G275" s="6">
        <v>833077.07</v>
      </c>
      <c r="H275" s="6">
        <v>1502.17</v>
      </c>
    </row>
    <row r="276" spans="3:8" x14ac:dyDescent="0.25">
      <c r="C276" s="6">
        <v>157856.81</v>
      </c>
      <c r="D276" s="6">
        <v>157856.81</v>
      </c>
      <c r="E276" s="6">
        <v>13291.63</v>
      </c>
      <c r="F276" s="6">
        <v>930052.44</v>
      </c>
      <c r="G276" s="6">
        <v>930052.44</v>
      </c>
      <c r="H276" s="6">
        <v>1502.79</v>
      </c>
    </row>
    <row r="277" spans="3:8" x14ac:dyDescent="0.25">
      <c r="C277" s="6">
        <v>259471.89</v>
      </c>
      <c r="D277" s="6">
        <v>259471.89</v>
      </c>
      <c r="E277" s="6">
        <v>13315.97</v>
      </c>
      <c r="F277" s="6">
        <v>1106806.72</v>
      </c>
      <c r="G277" s="6">
        <v>1106806.72</v>
      </c>
      <c r="H277" s="6">
        <v>1503.4</v>
      </c>
    </row>
    <row r="278" spans="3:8" x14ac:dyDescent="0.25">
      <c r="C278" s="6">
        <v>351796.41</v>
      </c>
      <c r="D278" s="6">
        <v>351796.41</v>
      </c>
      <c r="E278" s="6">
        <v>13340.3</v>
      </c>
      <c r="F278" s="6">
        <v>1162842.8899999999</v>
      </c>
      <c r="G278" s="6">
        <v>1162842.8899999999</v>
      </c>
      <c r="H278" s="6">
        <v>1504.02</v>
      </c>
    </row>
    <row r="279" spans="3:8" x14ac:dyDescent="0.25">
      <c r="C279" s="6">
        <v>377708.94</v>
      </c>
      <c r="D279" s="6">
        <v>377708.94</v>
      </c>
      <c r="E279" s="6">
        <v>13364.64</v>
      </c>
      <c r="F279" s="6">
        <v>1163853.67</v>
      </c>
      <c r="G279" s="6">
        <v>1163853.67</v>
      </c>
      <c r="H279" s="6">
        <v>1504.64</v>
      </c>
    </row>
    <row r="280" spans="3:8" x14ac:dyDescent="0.25">
      <c r="C280" s="6">
        <v>290702.98</v>
      </c>
      <c r="D280" s="6">
        <v>290702.98</v>
      </c>
      <c r="E280" s="6">
        <v>13388.97</v>
      </c>
      <c r="F280" s="6">
        <v>1153644.6000000001</v>
      </c>
      <c r="G280" s="6">
        <v>1153644.6000000001</v>
      </c>
      <c r="H280" s="6">
        <v>1505.26</v>
      </c>
    </row>
    <row r="281" spans="3:8" x14ac:dyDescent="0.25">
      <c r="C281" s="6">
        <v>187427.03</v>
      </c>
      <c r="D281" s="6">
        <v>187427.03</v>
      </c>
      <c r="E281" s="6">
        <v>13413.3</v>
      </c>
      <c r="F281" s="6">
        <v>1047237.6</v>
      </c>
      <c r="G281" s="6">
        <v>1047237.6</v>
      </c>
      <c r="H281" s="6">
        <v>1505.88</v>
      </c>
    </row>
    <row r="282" spans="3:8" x14ac:dyDescent="0.25">
      <c r="C282" s="6">
        <v>143893.76000000001</v>
      </c>
      <c r="D282" s="6">
        <v>143893.76000000001</v>
      </c>
      <c r="E282" s="6">
        <v>13437.64</v>
      </c>
      <c r="F282" s="6">
        <v>934770.37</v>
      </c>
      <c r="G282" s="6">
        <v>934770.37</v>
      </c>
      <c r="H282" s="6">
        <v>1506.5</v>
      </c>
    </row>
    <row r="283" spans="3:8" x14ac:dyDescent="0.25">
      <c r="C283" s="6">
        <v>135712.69</v>
      </c>
      <c r="D283" s="6">
        <v>135712.69</v>
      </c>
      <c r="E283" s="6">
        <v>13461.97</v>
      </c>
      <c r="F283" s="6">
        <v>899045.22</v>
      </c>
      <c r="G283" s="6">
        <v>899045.22</v>
      </c>
      <c r="H283" s="6">
        <v>1507.12</v>
      </c>
    </row>
    <row r="284" spans="3:8" x14ac:dyDescent="0.25">
      <c r="C284" s="6">
        <v>113294.8</v>
      </c>
      <c r="D284" s="6">
        <v>113294.8</v>
      </c>
      <c r="E284" s="6">
        <v>13486.31</v>
      </c>
      <c r="F284" s="6">
        <v>851605.63</v>
      </c>
      <c r="G284" s="6">
        <v>851605.63</v>
      </c>
      <c r="H284" s="6">
        <v>1507.74</v>
      </c>
    </row>
    <row r="285" spans="3:8" x14ac:dyDescent="0.25">
      <c r="C285" s="6">
        <v>102341.79</v>
      </c>
      <c r="D285" s="6">
        <v>102341.79</v>
      </c>
      <c r="E285" s="6">
        <v>13510.1</v>
      </c>
      <c r="F285" s="6">
        <v>846907.65</v>
      </c>
      <c r="G285" s="6">
        <v>846907.65</v>
      </c>
      <c r="H285" s="6">
        <v>1508.37</v>
      </c>
    </row>
    <row r="286" spans="3:8" x14ac:dyDescent="0.25">
      <c r="C286" s="6">
        <v>127459.58</v>
      </c>
      <c r="D286" s="6">
        <v>127459.58</v>
      </c>
      <c r="E286" s="6">
        <v>13533.9</v>
      </c>
      <c r="F286" s="6">
        <v>838881.9</v>
      </c>
      <c r="G286" s="6">
        <v>838881.9</v>
      </c>
      <c r="H286" s="6">
        <v>1508.99</v>
      </c>
    </row>
    <row r="287" spans="3:8" x14ac:dyDescent="0.25">
      <c r="C287" s="6">
        <v>131179.26999999999</v>
      </c>
      <c r="D287" s="6">
        <v>131179.26999999999</v>
      </c>
      <c r="E287" s="6">
        <v>13557.69</v>
      </c>
      <c r="F287" s="6">
        <v>835956.4</v>
      </c>
      <c r="G287" s="6">
        <v>835956.4</v>
      </c>
      <c r="H287" s="6">
        <v>1509.62</v>
      </c>
    </row>
    <row r="288" spans="3:8" x14ac:dyDescent="0.25">
      <c r="C288" s="6">
        <v>160678.79</v>
      </c>
      <c r="D288" s="6">
        <v>160678.79</v>
      </c>
      <c r="E288" s="6">
        <v>13581.49</v>
      </c>
      <c r="F288" s="6">
        <v>933310.12</v>
      </c>
      <c r="G288" s="6">
        <v>933310.12</v>
      </c>
      <c r="H288" s="6">
        <v>1510.25</v>
      </c>
    </row>
    <row r="289" spans="3:8" x14ac:dyDescent="0.25">
      <c r="C289" s="6">
        <v>263697.34999999998</v>
      </c>
      <c r="D289" s="6">
        <v>263697.34999999998</v>
      </c>
      <c r="E289" s="6">
        <v>13605.29</v>
      </c>
      <c r="F289" s="6">
        <v>1109263.97</v>
      </c>
      <c r="G289" s="6">
        <v>1109263.97</v>
      </c>
      <c r="H289" s="6">
        <v>1510.87</v>
      </c>
    </row>
    <row r="290" spans="3:8" x14ac:dyDescent="0.25">
      <c r="C290" s="6">
        <v>358306.88</v>
      </c>
      <c r="D290" s="6">
        <v>358306.88</v>
      </c>
      <c r="E290" s="6">
        <v>13629.08</v>
      </c>
      <c r="F290" s="6">
        <v>1168859.96</v>
      </c>
      <c r="G290" s="6">
        <v>1168859.96</v>
      </c>
      <c r="H290" s="6">
        <v>1511.5</v>
      </c>
    </row>
    <row r="291" spans="3:8" x14ac:dyDescent="0.25">
      <c r="C291" s="6">
        <v>384682.37</v>
      </c>
      <c r="D291" s="6">
        <v>384682.37</v>
      </c>
      <c r="E291" s="6">
        <v>13652.88</v>
      </c>
      <c r="F291" s="6">
        <v>1169716.54</v>
      </c>
      <c r="G291" s="6">
        <v>1169716.54</v>
      </c>
      <c r="H291" s="6">
        <v>1512.13</v>
      </c>
    </row>
    <row r="292" spans="3:8" x14ac:dyDescent="0.25">
      <c r="C292" s="6">
        <v>296197.5</v>
      </c>
      <c r="D292" s="6">
        <v>296197.5</v>
      </c>
      <c r="E292" s="6">
        <v>13676.67</v>
      </c>
      <c r="F292" s="6">
        <v>1159829.48</v>
      </c>
      <c r="G292" s="6">
        <v>1159829.48</v>
      </c>
      <c r="H292" s="6">
        <v>1512.75</v>
      </c>
    </row>
    <row r="293" spans="3:8" x14ac:dyDescent="0.25">
      <c r="C293" s="6">
        <v>191120.5</v>
      </c>
      <c r="D293" s="6">
        <v>191120.5</v>
      </c>
      <c r="E293" s="6">
        <v>13700.47</v>
      </c>
      <c r="F293" s="6">
        <v>1053311.06</v>
      </c>
      <c r="G293" s="6">
        <v>1053311.06</v>
      </c>
      <c r="H293" s="6">
        <v>1513.38</v>
      </c>
    </row>
    <row r="294" spans="3:8" x14ac:dyDescent="0.25">
      <c r="C294" s="6">
        <v>146859.31</v>
      </c>
      <c r="D294" s="6">
        <v>146859.31</v>
      </c>
      <c r="E294" s="6">
        <v>13724.27</v>
      </c>
      <c r="F294" s="6">
        <v>940460.5</v>
      </c>
      <c r="G294" s="6">
        <v>940460.5</v>
      </c>
      <c r="H294" s="6">
        <v>1514.01</v>
      </c>
    </row>
    <row r="295" spans="3:8" x14ac:dyDescent="0.25">
      <c r="C295" s="6">
        <v>138534.95000000001</v>
      </c>
      <c r="D295" s="6">
        <v>138534.95000000001</v>
      </c>
      <c r="E295" s="6">
        <v>13748.06</v>
      </c>
      <c r="F295" s="6">
        <v>904615.35</v>
      </c>
      <c r="G295" s="6">
        <v>904615.35</v>
      </c>
      <c r="H295" s="6">
        <v>1514.63</v>
      </c>
    </row>
    <row r="296" spans="3:8" x14ac:dyDescent="0.25">
      <c r="C296" s="6">
        <v>115654.73</v>
      </c>
      <c r="D296" s="6">
        <v>115654.73</v>
      </c>
      <c r="E296" s="6">
        <v>13771.86</v>
      </c>
      <c r="F296" s="6">
        <v>856932.93</v>
      </c>
      <c r="G296" s="6">
        <v>856932.93</v>
      </c>
      <c r="H296" s="6">
        <v>1515.26</v>
      </c>
    </row>
    <row r="297" spans="3:8" x14ac:dyDescent="0.25">
      <c r="C297" s="6">
        <v>104471.44</v>
      </c>
      <c r="D297" s="6">
        <v>104471.44</v>
      </c>
      <c r="E297" s="6">
        <v>13795.23</v>
      </c>
      <c r="F297" s="6">
        <v>852181.85</v>
      </c>
      <c r="G297" s="6">
        <v>852181.85</v>
      </c>
      <c r="H297" s="6">
        <v>1515.89</v>
      </c>
    </row>
    <row r="298" spans="3:8" x14ac:dyDescent="0.25">
      <c r="C298" s="6">
        <v>130095.37</v>
      </c>
      <c r="D298" s="6">
        <v>130095.37</v>
      </c>
      <c r="E298" s="6">
        <v>13818.61</v>
      </c>
      <c r="F298" s="6">
        <v>844184.33</v>
      </c>
      <c r="G298" s="6">
        <v>844184.33</v>
      </c>
      <c r="H298" s="6">
        <v>1516.53</v>
      </c>
    </row>
    <row r="299" spans="3:8" x14ac:dyDescent="0.25">
      <c r="C299" s="6">
        <v>133873.31</v>
      </c>
      <c r="D299" s="6">
        <v>133873.31</v>
      </c>
      <c r="E299" s="6">
        <v>13841.98</v>
      </c>
      <c r="F299" s="6">
        <v>841169.62</v>
      </c>
      <c r="G299" s="6">
        <v>841169.62</v>
      </c>
      <c r="H299" s="6">
        <v>1517.16</v>
      </c>
    </row>
    <row r="300" spans="3:8" x14ac:dyDescent="0.25">
      <c r="C300" s="6">
        <v>163873.32999999999</v>
      </c>
      <c r="D300" s="6">
        <v>163873.32999999999</v>
      </c>
      <c r="E300" s="6">
        <v>13865.35</v>
      </c>
      <c r="F300" s="6">
        <v>938913.44</v>
      </c>
      <c r="G300" s="6">
        <v>938913.44</v>
      </c>
      <c r="H300" s="6">
        <v>1517.8</v>
      </c>
    </row>
    <row r="301" spans="3:8" x14ac:dyDescent="0.25">
      <c r="C301" s="6">
        <v>268590.84000000003</v>
      </c>
      <c r="D301" s="6">
        <v>268590.84000000003</v>
      </c>
      <c r="E301" s="6">
        <v>13888.73</v>
      </c>
      <c r="F301" s="6">
        <v>1115416.31</v>
      </c>
      <c r="G301" s="6">
        <v>1115416.31</v>
      </c>
      <c r="H301" s="6">
        <v>1518.43</v>
      </c>
    </row>
    <row r="302" spans="3:8" x14ac:dyDescent="0.25">
      <c r="C302" s="6">
        <v>364690.8</v>
      </c>
      <c r="D302" s="6">
        <v>364690.8</v>
      </c>
      <c r="E302" s="6">
        <v>13912.1</v>
      </c>
      <c r="F302" s="6">
        <v>1174415.56</v>
      </c>
      <c r="G302" s="6">
        <v>1174415.56</v>
      </c>
      <c r="H302" s="6">
        <v>1519.07</v>
      </c>
    </row>
    <row r="303" spans="3:8" x14ac:dyDescent="0.25">
      <c r="C303" s="6">
        <v>391522.78</v>
      </c>
      <c r="D303" s="6">
        <v>391522.78</v>
      </c>
      <c r="E303" s="6">
        <v>13935.47</v>
      </c>
      <c r="F303" s="6">
        <v>1175161.8500000001</v>
      </c>
      <c r="G303" s="6">
        <v>1175161.8500000001</v>
      </c>
      <c r="H303" s="6">
        <v>1519.7</v>
      </c>
    </row>
    <row r="304" spans="3:8" x14ac:dyDescent="0.25">
      <c r="C304" s="6">
        <v>301588.98</v>
      </c>
      <c r="D304" s="6">
        <v>301588.98</v>
      </c>
      <c r="E304" s="6">
        <v>13958.85</v>
      </c>
      <c r="F304" s="6">
        <v>1165630.27</v>
      </c>
      <c r="G304" s="6">
        <v>1165630.27</v>
      </c>
      <c r="H304" s="6">
        <v>1520.34</v>
      </c>
    </row>
    <row r="305" spans="3:8" x14ac:dyDescent="0.25">
      <c r="C305" s="6">
        <v>194746.63</v>
      </c>
      <c r="D305" s="6">
        <v>194746.63</v>
      </c>
      <c r="E305" s="6">
        <v>13982.22</v>
      </c>
      <c r="F305" s="6">
        <v>1059011.3600000001</v>
      </c>
      <c r="G305" s="6">
        <v>1059011.3600000001</v>
      </c>
      <c r="H305" s="6">
        <v>1520.98</v>
      </c>
    </row>
    <row r="306" spans="3:8" x14ac:dyDescent="0.25">
      <c r="C306" s="6">
        <v>149771.62</v>
      </c>
      <c r="D306" s="6">
        <v>149771.62</v>
      </c>
      <c r="E306" s="6">
        <v>14005.59</v>
      </c>
      <c r="F306" s="6">
        <v>945794.54</v>
      </c>
      <c r="G306" s="6">
        <v>945794.54</v>
      </c>
      <c r="H306" s="6">
        <v>1521.61</v>
      </c>
    </row>
    <row r="307" spans="3:8" x14ac:dyDescent="0.25">
      <c r="C307" s="6">
        <v>141306.73000000001</v>
      </c>
      <c r="D307" s="6">
        <v>141306.73000000001</v>
      </c>
      <c r="E307" s="6">
        <v>14028.97</v>
      </c>
      <c r="F307" s="6">
        <v>909827.38</v>
      </c>
      <c r="G307" s="6">
        <v>909827.38</v>
      </c>
      <c r="H307" s="6">
        <v>1522.25</v>
      </c>
    </row>
    <row r="308" spans="3:8" x14ac:dyDescent="0.25">
      <c r="C308" s="6">
        <v>117973.69</v>
      </c>
      <c r="D308" s="6">
        <v>117973.69</v>
      </c>
      <c r="E308" s="6">
        <v>14052.34</v>
      </c>
      <c r="F308" s="6">
        <v>861910.4</v>
      </c>
      <c r="G308" s="6">
        <v>861910.4</v>
      </c>
      <c r="H308" s="6">
        <v>1522.88</v>
      </c>
    </row>
    <row r="309" spans="3:8" x14ac:dyDescent="0.25">
      <c r="C309" s="6">
        <v>106566.17</v>
      </c>
      <c r="D309" s="6">
        <v>106566.17</v>
      </c>
      <c r="E309" s="6">
        <v>14075.62</v>
      </c>
      <c r="F309" s="6">
        <v>857132.59</v>
      </c>
      <c r="G309" s="6">
        <v>857132.59</v>
      </c>
      <c r="H309" s="6">
        <v>1523.54</v>
      </c>
    </row>
    <row r="310" spans="3:8" x14ac:dyDescent="0.25">
      <c r="C310" s="6">
        <v>132688.41</v>
      </c>
      <c r="D310" s="6">
        <v>132688.41</v>
      </c>
      <c r="E310" s="6">
        <v>14098.91</v>
      </c>
      <c r="F310" s="6">
        <v>849153.18</v>
      </c>
      <c r="G310" s="6">
        <v>849153.18</v>
      </c>
      <c r="H310" s="6">
        <v>1524.19</v>
      </c>
    </row>
    <row r="311" spans="3:8" x14ac:dyDescent="0.25">
      <c r="C311" s="6">
        <v>136524.20000000001</v>
      </c>
      <c r="D311" s="6">
        <v>136524.20000000001</v>
      </c>
      <c r="E311" s="6">
        <v>14122.19</v>
      </c>
      <c r="F311" s="6">
        <v>846091.78</v>
      </c>
      <c r="G311" s="6">
        <v>846091.78</v>
      </c>
      <c r="H311" s="6">
        <v>1524.85</v>
      </c>
    </row>
    <row r="312" spans="3:8" x14ac:dyDescent="0.25">
      <c r="C312" s="6">
        <v>167016.03</v>
      </c>
      <c r="D312" s="6">
        <v>167016.03</v>
      </c>
      <c r="E312" s="6">
        <v>14145.47</v>
      </c>
      <c r="F312" s="6">
        <v>944250.01</v>
      </c>
      <c r="G312" s="6">
        <v>944250.01</v>
      </c>
      <c r="H312" s="6">
        <v>1525.51</v>
      </c>
    </row>
    <row r="313" spans="3:8" x14ac:dyDescent="0.25">
      <c r="C313" s="6">
        <v>273401.76</v>
      </c>
      <c r="D313" s="6">
        <v>273401.76</v>
      </c>
      <c r="E313" s="6">
        <v>14168.76</v>
      </c>
      <c r="F313" s="6">
        <v>1121301.8600000001</v>
      </c>
      <c r="G313" s="6">
        <v>1121301.8600000001</v>
      </c>
      <c r="H313" s="6">
        <v>1526.17</v>
      </c>
    </row>
    <row r="314" spans="3:8" x14ac:dyDescent="0.25">
      <c r="C314" s="6">
        <v>371584.55</v>
      </c>
      <c r="D314" s="6">
        <v>371584.55</v>
      </c>
      <c r="E314" s="6">
        <v>14192.04</v>
      </c>
      <c r="F314" s="6">
        <v>1182910.6200000001</v>
      </c>
      <c r="G314" s="6">
        <v>1182910.6200000001</v>
      </c>
      <c r="H314" s="6">
        <v>1526.82</v>
      </c>
    </row>
    <row r="315" spans="3:8" x14ac:dyDescent="0.25">
      <c r="C315" s="6">
        <v>398844.87</v>
      </c>
      <c r="D315" s="6">
        <v>398844.87</v>
      </c>
      <c r="E315" s="6">
        <v>14215.32</v>
      </c>
      <c r="F315" s="6">
        <v>1183567.77</v>
      </c>
      <c r="G315" s="6">
        <v>1183567.77</v>
      </c>
      <c r="H315" s="6">
        <v>1527.48</v>
      </c>
    </row>
    <row r="316" spans="3:8" x14ac:dyDescent="0.25">
      <c r="C316" s="6">
        <v>307465.51</v>
      </c>
      <c r="D316" s="6">
        <v>307465.51</v>
      </c>
      <c r="E316" s="6">
        <v>14238.61</v>
      </c>
      <c r="F316" s="6">
        <v>1174407.1399999999</v>
      </c>
      <c r="G316" s="6">
        <v>1174407.1399999999</v>
      </c>
      <c r="H316" s="6">
        <v>1528.14</v>
      </c>
    </row>
    <row r="317" spans="3:8" x14ac:dyDescent="0.25">
      <c r="C317" s="6">
        <v>198844.04</v>
      </c>
      <c r="D317" s="6">
        <v>198844.04</v>
      </c>
      <c r="E317" s="6">
        <v>14261.89</v>
      </c>
      <c r="F317" s="6">
        <v>1067690.3600000001</v>
      </c>
      <c r="G317" s="6">
        <v>1067690.3600000001</v>
      </c>
      <c r="H317" s="6">
        <v>1528.79</v>
      </c>
    </row>
    <row r="318" spans="3:8" x14ac:dyDescent="0.25">
      <c r="C318" s="6">
        <v>153146.94</v>
      </c>
      <c r="D318" s="6">
        <v>153146.94</v>
      </c>
      <c r="E318" s="6">
        <v>14285.18</v>
      </c>
      <c r="F318" s="6">
        <v>954108.76</v>
      </c>
      <c r="G318" s="6">
        <v>954108.76</v>
      </c>
      <c r="H318" s="6">
        <v>1529.45</v>
      </c>
    </row>
    <row r="319" spans="3:8" x14ac:dyDescent="0.25">
      <c r="C319" s="6">
        <v>144525.26</v>
      </c>
      <c r="D319" s="6">
        <v>144525.26</v>
      </c>
      <c r="E319" s="6">
        <v>14308.46</v>
      </c>
      <c r="F319" s="6">
        <v>918038.83</v>
      </c>
      <c r="G319" s="6">
        <v>918038.83</v>
      </c>
      <c r="H319" s="6">
        <v>1530.11</v>
      </c>
    </row>
    <row r="320" spans="3:8" x14ac:dyDescent="0.25">
      <c r="C320" s="6">
        <v>120684.49</v>
      </c>
      <c r="D320" s="6">
        <v>120684.49</v>
      </c>
      <c r="E320" s="6">
        <v>14331.74</v>
      </c>
      <c r="F320" s="6">
        <v>869901.17</v>
      </c>
      <c r="G320" s="6">
        <v>869901.17</v>
      </c>
      <c r="H320" s="6">
        <v>1530.76</v>
      </c>
    </row>
  </sheetData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4" ma:contentTypeDescription="Create a new document." ma:contentTypeScope="" ma:versionID="e2b9750623e9e809d78ee09474a05ce2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87123375e93d0f6cbdbe1f9c6a12d70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FEE9107-0DF0-4DD8-9C21-DD1C347905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215e7f-c7c9-482e-8541-9f0dcdf0a62e"/>
    <ds:schemaRef ds:uri="f5f9a743-18e3-40ef-b0a4-47096f1905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0D5A1A-9F48-4B71-8756-15766F0B05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9B8E1B-3222-415C-AF01-53260F0F0F6C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3B1853A-53DD-4C23-AE6A-137EB108011D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f5f9a743-18e3-40ef-b0a4-47096f190587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48215e7f-c7c9-482e-8541-9f0dcdf0a62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Total</vt:lpstr>
      <vt:lpstr>Div1</vt:lpstr>
      <vt:lpstr>Div2</vt:lpstr>
      <vt:lpstr>Div3</vt:lpstr>
      <vt:lpstr>Div4</vt:lpstr>
      <vt:lpstr>Div5</vt:lpstr>
      <vt:lpstr>Div6</vt:lpstr>
      <vt:lpstr>Div8</vt:lpstr>
      <vt:lpstr>Div9</vt:lpstr>
      <vt:lpstr>Div10</vt:lpstr>
      <vt:lpstr>Div11</vt:lpstr>
      <vt:lpstr>Div13</vt:lpstr>
      <vt:lpstr>Div14</vt:lpstr>
      <vt:lpstr>Div15</vt:lpstr>
      <vt:lpstr>Div16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Moskatov, Oleg</dc:creator>
  <cp:lastModifiedBy>Danyel Wheeler</cp:lastModifiedBy>
  <cp:lastPrinted>2008-09-15T18:58:57Z</cp:lastPrinted>
  <dcterms:created xsi:type="dcterms:W3CDTF">2001-02-15T19:37:06Z</dcterms:created>
  <dcterms:modified xsi:type="dcterms:W3CDTF">2023-08-24T19:28:40Z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RCH_DocketId">
    <vt:lpwstr>1347.00000000000</vt:lpwstr>
  </property>
  <property fmtid="{D5CDD505-2E9C-101B-9397-08002B2CF9AE}" pid="3" name="SRCH_ObjectType">
    <vt:lpwstr>PWD</vt:lpwstr>
  </property>
</Properties>
</file>