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76" yWindow="48" windowWidth="11052" windowHeight="4608"/>
  </bookViews>
  <sheets>
    <sheet name="Summary Balance Sheet" sheetId="2" r:id="rId1"/>
  </sheets>
  <definedNames>
    <definedName name="_xlnm.Print_Area" localSheetId="0">'Summary Balance Sheet'!$A$3:$A$13</definedName>
  </definedNames>
  <calcPr calcId="145621"/>
</workbook>
</file>

<file path=xl/calcChain.xml><?xml version="1.0" encoding="utf-8"?>
<calcChain xmlns="http://schemas.openxmlformats.org/spreadsheetml/2006/main">
  <c r="O12" i="2" l="1"/>
</calcChain>
</file>

<file path=xl/sharedStrings.xml><?xml version="1.0" encoding="utf-8"?>
<sst xmlns="http://schemas.openxmlformats.org/spreadsheetml/2006/main" count="24" uniqueCount="24">
  <si>
    <t>FPLM: 2016 Rate Case v3</t>
  </si>
  <si>
    <t>C:[Asset]</t>
  </si>
  <si>
    <t>B:[]</t>
  </si>
  <si>
    <t>Florida Power &amp; Light </t>
  </si>
  <si>
    <t>Dec 2017</t>
  </si>
  <si>
    <t>Jan 2018</t>
  </si>
  <si>
    <t>Feb 2018</t>
  </si>
  <si>
    <t>Mar 2018</t>
  </si>
  <si>
    <t>Apr 2018</t>
  </si>
  <si>
    <t>May 2018</t>
  </si>
  <si>
    <t>Jun 2018</t>
  </si>
  <si>
    <t>Jul 2018</t>
  </si>
  <si>
    <t>Aug 2018</t>
  </si>
  <si>
    <t>Sep 2018</t>
  </si>
  <si>
    <t>Oct 2018</t>
  </si>
  <si>
    <t>Nov 2018</t>
  </si>
  <si>
    <t>Dec 2018</t>
  </si>
  <si>
    <t xml:space="preserve">     AC:[Electric Utility Plant]</t>
  </si>
  <si>
    <t xml:space="preserve">          AD:[Construction Work In Progress]</t>
  </si>
  <si>
    <t xml:space="preserve">          AE:[Accum Amrt Of Nuclear Fuel]</t>
  </si>
  <si>
    <t xml:space="preserve">          AF:[Accum Prv For DPR &amp; Amrt]</t>
  </si>
  <si>
    <t>13  Mth Avg</t>
  </si>
  <si>
    <t>OPC 010647</t>
  </si>
  <si>
    <t>FPL RC-16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</si>
</sst>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_);[Red]\(#,##0\);&quot; &quot;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6">
    <xf numFmtId="0" fontId="0" fillId="0" borderId="0" xfId="0"/>
    <xf numFmtId="164" fontId="18" fillId="0" borderId="0" xfId="0" applyNumberFormat="1" applyFont="1" applyAlignment="1">
      <alignment horizontal="right"/>
    </xf>
    <xf numFmtId="164" fontId="18" fillId="0" borderId="0" xfId="0" applyNumberFormat="1" applyFont="1" applyAlignment="1">
      <alignment horizontal="left"/>
    </xf>
    <xf numFmtId="49" fontId="18" fillId="0" borderId="0" xfId="0" applyNumberFormat="1" applyFont="1" applyAlignment="1">
      <alignment horizontal="right" wrapText="1"/>
    </xf>
    <xf numFmtId="49" fontId="18" fillId="0" borderId="0" xfId="0" applyNumberFormat="1" applyFont="1" applyAlignment="1">
      <alignment horizontal="left" wrapText="1"/>
    </xf>
    <xf numFmtId="164" fontId="19" fillId="0" borderId="0" xfId="0" applyNumberFormat="1" applyFont="1" applyAlignment="1">
      <alignment horizontal="left"/>
    </xf>
    <xf numFmtId="164" fontId="19" fillId="0" borderId="0" xfId="0" applyNumberFormat="1" applyFont="1" applyAlignment="1">
      <alignment horizontal="right"/>
    </xf>
    <xf numFmtId="164" fontId="20" fillId="0" borderId="0" xfId="0" applyNumberFormat="1" applyFont="1" applyAlignment="1">
      <alignment horizontal="left"/>
    </xf>
    <xf numFmtId="164" fontId="19" fillId="0" borderId="10" xfId="0" applyNumberFormat="1" applyFont="1" applyBorder="1" applyAlignment="1">
      <alignment horizontal="left"/>
    </xf>
    <xf numFmtId="49" fontId="16" fillId="0" borderId="0" xfId="0" applyNumberFormat="1" applyFont="1" applyAlignment="1">
      <alignment horizontal="left" wrapText="1"/>
    </xf>
    <xf numFmtId="49" fontId="21" fillId="0" borderId="0" xfId="0" applyNumberFormat="1" applyFont="1" applyAlignment="1">
      <alignment horizontal="right" wrapText="1"/>
    </xf>
    <xf numFmtId="49" fontId="18" fillId="0" borderId="0" xfId="0" applyNumberFormat="1" applyFont="1" applyFill="1" applyAlignment="1">
      <alignment horizontal="right" wrapText="1"/>
    </xf>
    <xf numFmtId="49" fontId="16" fillId="0" borderId="0" xfId="0" applyNumberFormat="1" applyFont="1" applyFill="1" applyAlignment="1">
      <alignment horizontal="right" wrapText="1"/>
    </xf>
    <xf numFmtId="49" fontId="21" fillId="0" borderId="0" xfId="0" applyNumberFormat="1" applyFont="1" applyFill="1" applyAlignment="1">
      <alignment horizontal="right" wrapText="1"/>
    </xf>
    <xf numFmtId="164" fontId="18" fillId="0" borderId="0" xfId="0" applyNumberFormat="1" applyFont="1" applyFill="1" applyAlignment="1">
      <alignment horizontal="right"/>
    </xf>
    <xf numFmtId="164" fontId="19" fillId="0" borderId="0" xfId="0" applyNumberFormat="1" applyFont="1" applyFill="1" applyAlignment="1">
      <alignment horizontal="righ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CCCCCC"/>
      <rgbColor rgb="00FF0000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3"/>
  <sheetViews>
    <sheetView tabSelected="1" workbookViewId="0">
      <selection activeCell="A3" sqref="A3"/>
    </sheetView>
  </sheetViews>
  <sheetFormatPr defaultColWidth="8.88671875" defaultRowHeight="10.199999999999999" x14ac:dyDescent="0.2"/>
  <cols>
    <col min="1" max="1" width="26.21875" style="2" bestFit="1" customWidth="1"/>
    <col min="2" max="15" width="11.21875" style="14" bestFit="1" customWidth="1"/>
    <col min="16" max="16384" width="8.88671875" style="1"/>
  </cols>
  <sheetData>
    <row r="1" spans="1:15" s="6" customFormat="1" x14ac:dyDescent="0.2">
      <c r="A1" s="5" t="s">
        <v>22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</row>
    <row r="2" spans="1:15" s="6" customFormat="1" x14ac:dyDescent="0.2">
      <c r="A2" s="5" t="s">
        <v>23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</row>
    <row r="3" spans="1:15" s="3" customFormat="1" x14ac:dyDescent="0.2">
      <c r="A3" s="4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</row>
    <row r="4" spans="1:15" s="10" customFormat="1" ht="28.8" x14ac:dyDescent="0.3">
      <c r="A4" s="9" t="s">
        <v>0</v>
      </c>
      <c r="B4" s="12" t="s">
        <v>4</v>
      </c>
      <c r="C4" s="13" t="s">
        <v>5</v>
      </c>
      <c r="D4" s="13" t="s">
        <v>6</v>
      </c>
      <c r="E4" s="13" t="s">
        <v>7</v>
      </c>
      <c r="F4" s="13" t="s">
        <v>8</v>
      </c>
      <c r="G4" s="13" t="s">
        <v>9</v>
      </c>
      <c r="H4" s="13" t="s">
        <v>10</v>
      </c>
      <c r="I4" s="13" t="s">
        <v>11</v>
      </c>
      <c r="J4" s="13" t="s">
        <v>12</v>
      </c>
      <c r="K4" s="13" t="s">
        <v>13</v>
      </c>
      <c r="L4" s="13" t="s">
        <v>14</v>
      </c>
      <c r="M4" s="13" t="s">
        <v>15</v>
      </c>
      <c r="N4" s="13" t="s">
        <v>16</v>
      </c>
      <c r="O4" s="12" t="s">
        <v>21</v>
      </c>
    </row>
    <row r="5" spans="1:15" s="3" customFormat="1" x14ac:dyDescent="0.2">
      <c r="A5" s="4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</row>
    <row r="6" spans="1:15" x14ac:dyDescent="0.2">
      <c r="A6" s="7" t="s">
        <v>3</v>
      </c>
    </row>
    <row r="7" spans="1:15" x14ac:dyDescent="0.2">
      <c r="A7" s="2" t="s">
        <v>2</v>
      </c>
    </row>
    <row r="8" spans="1:15" ht="10.8" thickBot="1" x14ac:dyDescent="0.25">
      <c r="A8" s="8" t="s">
        <v>1</v>
      </c>
    </row>
    <row r="9" spans="1:15" x14ac:dyDescent="0.2">
      <c r="A9" s="5" t="s">
        <v>17</v>
      </c>
    </row>
    <row r="10" spans="1:15" x14ac:dyDescent="0.2">
      <c r="A10" s="2" t="s">
        <v>18</v>
      </c>
      <c r="B10" s="14">
        <v>2051868254.91102</v>
      </c>
      <c r="C10" s="14">
        <v>2097182701.2072699</v>
      </c>
      <c r="D10" s="14">
        <v>2176131372.6062698</v>
      </c>
      <c r="E10" s="14">
        <v>2260389462.0146599</v>
      </c>
      <c r="F10" s="14">
        <v>2331146683.9546299</v>
      </c>
      <c r="G10" s="14">
        <v>2251299731.2569098</v>
      </c>
      <c r="H10" s="14">
        <v>2266799899.3243499</v>
      </c>
      <c r="I10" s="14">
        <v>2276972648.41572</v>
      </c>
      <c r="J10" s="14">
        <v>2302620743.4892402</v>
      </c>
      <c r="K10" s="14">
        <v>2357296748.8464499</v>
      </c>
      <c r="L10" s="14">
        <v>2393116648.2982702</v>
      </c>
      <c r="M10" s="14">
        <v>2285090556.7985001</v>
      </c>
      <c r="N10" s="14">
        <v>2184057873.02279</v>
      </c>
    </row>
    <row r="11" spans="1:15" x14ac:dyDescent="0.2">
      <c r="A11" s="2" t="s">
        <v>19</v>
      </c>
      <c r="B11" s="14">
        <v>-588721707.33433402</v>
      </c>
      <c r="C11" s="14">
        <v>-605456812.55457306</v>
      </c>
      <c r="D11" s="14">
        <v>-622191917.77481198</v>
      </c>
      <c r="E11" s="14">
        <v>-637002323.44340003</v>
      </c>
      <c r="F11" s="14">
        <v>-568206066.75402403</v>
      </c>
      <c r="G11" s="14">
        <v>-584205325.16886604</v>
      </c>
      <c r="H11" s="14">
        <v>-600737891.99753499</v>
      </c>
      <c r="I11" s="14">
        <v>-616737150.412377</v>
      </c>
      <c r="J11" s="14">
        <v>-633269717.24104702</v>
      </c>
      <c r="K11" s="14">
        <v>-646293116.06971598</v>
      </c>
      <c r="L11" s="14">
        <v>-579580395.48455799</v>
      </c>
      <c r="M11" s="14">
        <v>-595029198.31322801</v>
      </c>
      <c r="N11" s="14">
        <v>-609979652.72806895</v>
      </c>
    </row>
    <row r="12" spans="1:15" s="6" customFormat="1" x14ac:dyDescent="0.2">
      <c r="A12" s="5" t="s">
        <v>20</v>
      </c>
      <c r="B12" s="15">
        <v>-15898354445.641199</v>
      </c>
      <c r="C12" s="15">
        <v>-15975546885.057699</v>
      </c>
      <c r="D12" s="15">
        <v>-16081930346.610001</v>
      </c>
      <c r="E12" s="15">
        <v>-16183323741.273899</v>
      </c>
      <c r="F12" s="15">
        <v>-16294047253.628401</v>
      </c>
      <c r="G12" s="15">
        <v>-16388964987.430201</v>
      </c>
      <c r="H12" s="15">
        <v>-16500472157.057199</v>
      </c>
      <c r="I12" s="15">
        <v>-16619165854.6229</v>
      </c>
      <c r="J12" s="15">
        <v>-16740415035.3904</v>
      </c>
      <c r="K12" s="15">
        <v>-16849196289.774099</v>
      </c>
      <c r="L12" s="15">
        <v>-16965132447.822701</v>
      </c>
      <c r="M12" s="15">
        <v>-17075717427.190399</v>
      </c>
      <c r="N12" s="15">
        <v>-17189242220.013599</v>
      </c>
      <c r="O12" s="15">
        <f>AVERAGE(B12:N12)</f>
        <v>-16520116083.962517</v>
      </c>
    </row>
    <row r="13" spans="1:15" s="6" customFormat="1" x14ac:dyDescent="0.2">
      <c r="A13" s="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</row>
  </sheetData>
  <pageMargins left="0.28999999999999998" right="0.26" top="1" bottom="1" header="0.5" footer="0.5"/>
  <pageSetup scale="73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Status xmlns="c85253b9-0a55-49a1-98ad-b5b6252d7079">Draft</Document_x0020_Status>
    <Comments xmlns="c85253b9-0a55-49a1-98ad-b5b6252d7079" xsi:nil="true"/>
    <Document_x0020_Type xmlns="c85253b9-0a55-49a1-98ad-b5b6252d7079">Question</Document_x0020_Type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4A81384F0AC4446BCFA4541262B40A3" ma:contentTypeVersion="" ma:contentTypeDescription="Create a new document." ma:contentTypeScope="" ma:versionID="7858f3f591b3ecf1ab3064870dd50f80">
  <xsd:schema xmlns:xsd="http://www.w3.org/2001/XMLSchema" xmlns:xs="http://www.w3.org/2001/XMLSchema" xmlns:p="http://schemas.microsoft.com/office/2006/metadata/properties" xmlns:ns2="c85253b9-0a55-49a1-98ad-b5b6252d7079" targetNamespace="http://schemas.microsoft.com/office/2006/metadata/properties" ma:root="true" ma:fieldsID="ce7e9296015639994c0241091a34abd8" ns2:_="">
    <xsd:import namespace="c85253b9-0a55-49a1-98ad-b5b6252d7079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D9E7A0B-D9DD-4B2B-A1E7-3953CB7E94B1}">
  <ds:schemaRefs>
    <ds:schemaRef ds:uri="http://schemas.microsoft.com/office/2006/metadata/properties"/>
    <ds:schemaRef ds:uri="http://schemas.microsoft.com/office/infopath/2007/PartnerControls"/>
    <ds:schemaRef ds:uri="c85253b9-0a55-49a1-98ad-b5b6252d7079"/>
  </ds:schemaRefs>
</ds:datastoreItem>
</file>

<file path=customXml/itemProps2.xml><?xml version="1.0" encoding="utf-8"?>
<ds:datastoreItem xmlns:ds="http://schemas.openxmlformats.org/officeDocument/2006/customXml" ds:itemID="{5F8E7028-D949-4076-A747-5B67F7CCD92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8366931-CE27-4219-A9C6-D304FC9ECCD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Balance Sheet</vt:lpstr>
      <vt:lpstr>'Summary Balance Sheet'!Print_Area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2016-04-11T16:35:59Z</dcterms:created>
  <dcterms:modified xsi:type="dcterms:W3CDTF">2016-04-14T12:27:23Z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0x01010074A81384F0AC4446BCFA4541262B40A3</vt:lpwstr>
  </property>
</Properties>
</file>